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yuka\Downloads\2022-06-01-saveMLAK-covid19\"/>
    </mc:Choice>
  </mc:AlternateContent>
  <xr:revisionPtr revIDLastSave="0" documentId="13_ncr:1_{10A55D4E-F7F2-4DC5-B595-14E5447B8162}" xr6:coauthVersionLast="47" xr6:coauthVersionMax="47" xr10:uidLastSave="{00000000-0000-0000-0000-000000000000}"/>
  <bookViews>
    <workbookView xWindow="504" yWindow="912" windowWidth="22536" windowHeight="12180" activeTab="1" xr2:uid="{00000000-000D-0000-FFFF-FFFF00000000}"/>
  </bookViews>
  <sheets>
    <sheet name="凡例 Ver14" sheetId="10" r:id="rId1"/>
    <sheet name="全国調査(公共,20220527-0601)" sheetId="2" r:id="rId2"/>
    <sheet name="集計表" sheetId="6" r:id="rId3"/>
  </sheets>
  <definedNames>
    <definedName name="_xlnm._FilterDatabase" localSheetId="2" hidden="1">集計表!$A$1:$H$46</definedName>
    <definedName name="_xlnm._FilterDatabase" localSheetId="1" hidden="1">'全国調査(公共,20220527-0601)'!$A$1:$Q$1789</definedName>
    <definedName name="_xlchart.v5.0" hidden="1">集計表!$B$1</definedName>
    <definedName name="_xlchart.v5.1" hidden="1">集計表!$B$2:$B$49</definedName>
    <definedName name="_xlchart.v5.2" hidden="1">集計表!$H$1</definedName>
    <definedName name="_xlchart.v5.3" hidden="1">集計表!$H$2:$H$49</definedName>
    <definedName name="Z_D252A3B6_3398_4FA7_8926_9BDA169EFEEA_.wvu.FilterData" localSheetId="1" hidden="1">'全国調査(公共,20220527-0601)'!$A$1:$Q$1789</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6" l="1"/>
  <c r="D2" i="6"/>
  <c r="E3" i="6"/>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H2" i="6" s="1"/>
  <c r="G49" i="6" l="1"/>
  <c r="H4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D091FFCD-99CE-413A-B5A9-C77300FD89AA}">
      <text>
        <r>
          <rPr>
            <sz val="10"/>
            <color rgb="FF000000"/>
            <rFont val="Arial"/>
            <family val="1"/>
            <scheme val="minor"/>
          </rPr>
          <t>特別整理とシステムリプレイスの二つの理由あり
	-Satomi Kojima</t>
        </r>
      </text>
    </comment>
  </commentList>
</comments>
</file>

<file path=xl/sharedStrings.xml><?xml version="1.0" encoding="utf-8"?>
<sst xmlns="http://schemas.openxmlformats.org/spreadsheetml/2006/main" count="24950" uniqueCount="7281">
  <si>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</si>
  <si>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</si>
  <si>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</si>
  <si>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</si>
  <si>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</si>
  <si>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</si>
  <si>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</si>
  <si>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</si>
  <si>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</si>
  <si>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</si>
  <si>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</si>
  <si>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</si>
  <si>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</si>
  <si>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</si>
  <si>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</si>
  <si>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</si>
  <si>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</si>
  <si>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</si>
  <si>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</si>
  <si>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</si>
  <si>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</si>
  <si>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</si>
  <si>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</si>
  <si>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</si>
  <si>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</si>
  <si>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</si>
  <si>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</si>
  <si>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</si>
  <si>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</si>
  <si>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</si>
  <si>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</si>
  <si>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</si>
  <si>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</si>
  <si>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</si>
  <si>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</si>
  <si>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</si>
  <si>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</si>
  <si>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</si>
  <si>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</si>
  <si>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</si>
  <si>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</si>
  <si>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</si>
  <si>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</si>
  <si>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</si>
  <si>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</si>
  <si>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</si>
  <si>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</si>
  <si>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</si>
  <si>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</si>
  <si>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</si>
  <si>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</si>
  <si>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</si>
  <si>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</si>
  <si>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</si>
  <si>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</si>
  <si>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</si>
  <si>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</si>
  <si>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t>ここにない項目について、ある程度類型化できそうなものについてはご相談ください</t>
  </si>
  <si>
    <t>また、判断に迷った場合もご相談ください</t>
  </si>
  <si>
    <t>アーカイブURLの作り方</t>
  </si>
  <si>
    <t>インターネットアーカイブを開く（ブックマークしておくとよさそう）</t>
  </si>
  <si>
    <t>https://web.archive.org/save</t>
  </si>
  <si>
    <t>Hokkaido_Pref</t>
  </si>
  <si>
    <t>http://www.library.pref.hokkaido.jp</t>
  </si>
  <si>
    <t>×</t>
  </si>
  <si>
    <t>Hokkaido_Sapporo</t>
  </si>
  <si>
    <t>http://www.city.sapporo.jp/toshokan/</t>
  </si>
  <si>
    <t>Hokkaido_Hakodate</t>
  </si>
  <si>
    <t>http://hakodate-lib.jp/</t>
  </si>
  <si>
    <t>Hokkaido_Otaru</t>
  </si>
  <si>
    <t>https://www-std-pub02.ufinity.jp/otaru_lib/</t>
  </si>
  <si>
    <t>Hokkaido_Asahikawa</t>
  </si>
  <si>
    <t>https://www2.lib.city.asahikawa.hokkaido.jp/</t>
  </si>
  <si>
    <t>Hokkaido_Muroran</t>
  </si>
  <si>
    <t>Hokkaido_Kushiro</t>
  </si>
  <si>
    <t>http://kushirolibrary.jp/</t>
  </si>
  <si>
    <t>Hokkaido_Obihiro</t>
  </si>
  <si>
    <t>Hokkaido_Kitami</t>
  </si>
  <si>
    <t>https://lib.city.kitami.lg.jp/</t>
  </si>
  <si>
    <t>Hokkaido_Yubari</t>
  </si>
  <si>
    <t>https://www.city.yubari.lg.jp/shisetsuannai/toshokan/tosho.html</t>
  </si>
  <si>
    <t>Hokkaido_Iwamisawa</t>
  </si>
  <si>
    <t>http://lib.city.iwamizawa.hokkaido.jp/</t>
  </si>
  <si>
    <t>Hokkaido_Abashiri</t>
  </si>
  <si>
    <t>http://www.city.abashiri.hokkaido.jp/270kyoiku/030tosyokan/</t>
  </si>
  <si>
    <t>Hokkaido_Rumoi</t>
  </si>
  <si>
    <t>https://ilisod001.apsel.jp/rumoi/wopc/pc/pages/TopPage.jsp</t>
  </si>
  <si>
    <t>Hokkaido_Tomakomai</t>
  </si>
  <si>
    <t>http://www.tomakomai-lib.jp/</t>
  </si>
  <si>
    <t>Hokkaido_Wakkanai</t>
  </si>
  <si>
    <t>http://www.city.wakkanai.hokkaido.jp/toshokan/</t>
  </si>
  <si>
    <t>Hokkaido_Bibai</t>
  </si>
  <si>
    <t>http://lib.net-bibai.co.jp/bibai/</t>
  </si>
  <si>
    <t>Hokkaido_Ashibetsu</t>
  </si>
  <si>
    <t>https://www.city.ashibetsu.hokkaido.jp/docs/5367.html</t>
  </si>
  <si>
    <t>Hokkaido_Ebetsu</t>
  </si>
  <si>
    <t>http://www.lib.city.ebetsu.hokkaido.jp/</t>
  </si>
  <si>
    <t>Hokkaido_Akabira</t>
  </si>
  <si>
    <t>http://www.lib-finder2.net/akabira/servlet/Index?findtype=1</t>
  </si>
  <si>
    <t>Hokkaido_Monbetsu</t>
  </si>
  <si>
    <t>http://mombetsu.jp/sisetu/bunkasisetu/tosyokan/</t>
  </si>
  <si>
    <t>Hokkaido_Shibetsu</t>
  </si>
  <si>
    <t>http://www.city.shibetsu.lg.jp/www/contents/1134459220546/index.html</t>
  </si>
  <si>
    <t>Hokkaido_Nayoro</t>
  </si>
  <si>
    <t>http://www.city.nayoro.lg.jp/section/library/</t>
  </si>
  <si>
    <t>Hokkaido_Mikasa</t>
  </si>
  <si>
    <t>http://www.city.mikasa.hokkaido.jp/education/category/363.html</t>
  </si>
  <si>
    <t>Hokkaido_Nemuro</t>
  </si>
  <si>
    <t>http://www.lib-nemuro.jp/</t>
  </si>
  <si>
    <t>Hokkaido_Chitose</t>
  </si>
  <si>
    <t>http://library-city-chitose.jp/</t>
  </si>
  <si>
    <t>Hokkaido_Takikawa</t>
  </si>
  <si>
    <t>https://lib.city.takikawa.hokkaido.jp/</t>
  </si>
  <si>
    <t>Hokkaido_Sunagawa</t>
  </si>
  <si>
    <t>http://www.city.sunagawa.hokkaido.jp/soshiki_shigoto/toshokan/</t>
  </si>
  <si>
    <t>Hokkaido_Utashinai</t>
  </si>
  <si>
    <t>http://utashinai-library.ec-site.net/</t>
  </si>
  <si>
    <t>Hokkaido_Fukagawa</t>
  </si>
  <si>
    <t>http://ikibun.com/library/</t>
  </si>
  <si>
    <t>Hokkaido_Furano</t>
  </si>
  <si>
    <t>http://www.city.furano.hokkaido.jp/bunya/toshokan/</t>
  </si>
  <si>
    <t>Hokkaido_Noboribetsu</t>
  </si>
  <si>
    <t>http://www.noboribetsu.ed.jp/~iinkai/library/</t>
  </si>
  <si>
    <t>Hokkaido_Eniwa</t>
  </si>
  <si>
    <t>http://eniwa-library.jp/</t>
  </si>
  <si>
    <t>Hokkaido_Date</t>
  </si>
  <si>
    <t>Hokkaido_Kitahiroshima</t>
  </si>
  <si>
    <t>https://www.city.kitahiroshima.hokkaido.jp/library/</t>
  </si>
  <si>
    <t>Hokkaido_Ishikari</t>
  </si>
  <si>
    <t>https://www.ishikari-library-unet.ocn.ne.jp/TOSHOW/asp/index.aspx</t>
  </si>
  <si>
    <t>Hokkaido_Hokuto</t>
  </si>
  <si>
    <t>https://www.city.hokuto.hokkaido.jp/docs/1913.html</t>
  </si>
  <si>
    <t>Hokkaido_Tobetsu</t>
  </si>
  <si>
    <t>http://www.town.tobetsu.hokkaido.jp/site/kyoiku-top/235.html</t>
  </si>
  <si>
    <t>https://www.vill.shinshinotsu.hokkaido.jp/</t>
  </si>
  <si>
    <t>Hokkaido_Matsumae</t>
  </si>
  <si>
    <t>http://www.town.matsumae.hokkaido.jp/toshokan/</t>
  </si>
  <si>
    <t>http://www.town.shiriuchi.hokkaido.jp/about/shisetsu/bunka/chuokominkan.html</t>
  </si>
  <si>
    <t>http://www.town.kikonai.hokkaido.jp/kurashi/kyoiku/shogaigakushu/toshokannoriyo.html</t>
  </si>
  <si>
    <t>http://www.town.nanae.hokkaido.jp/education/</t>
  </si>
  <si>
    <t>https://www.town.hokkaido-mori.lg.jp/soshiki/book/</t>
  </si>
  <si>
    <t>Hokkaido_Yakumo</t>
  </si>
  <si>
    <t>http://www.town.yakumo.lg.jp/modules/library/</t>
  </si>
  <si>
    <t>https://www.town.oshamambe.lg.jp/life/3/15/65/</t>
  </si>
  <si>
    <t>https://www.hokkaido-esashi.jp/modules/lifeinfo/category0037.html</t>
  </si>
  <si>
    <t>http://www.town.kaminokuni.lg.jp/hotnews/detail/00000538.html</t>
  </si>
  <si>
    <t>https://www.town.assabu.lg.jp/modules/lifeinfo/category0018.html</t>
  </si>
  <si>
    <t>https://www.town.otobe.lg.jp/section/kyoui/e0taal000000081p.html</t>
  </si>
  <si>
    <t>http://www.town.okushiri.lg.jp/hotnews/detail/00003686.html</t>
  </si>
  <si>
    <t>https://www.town.imakane.lg.jp/edu/shisetsu/post_28.html</t>
  </si>
  <si>
    <t>Hokkaido_Setana</t>
  </si>
  <si>
    <t>https://ilisod001.apsel.jp/setana-library/wopc/pc/pages/TopPage.jsp</t>
  </si>
  <si>
    <t>https://www.vill.shimamaki.lg.jp/</t>
  </si>
  <si>
    <t>http://www.town.suttu.lg.jp/life/detail.php?id=67</t>
  </si>
  <si>
    <t>Hokkaido_Kuromatsunai</t>
  </si>
  <si>
    <t>http://www.kuromatsunai-hkd.ed.jp</t>
  </si>
  <si>
    <t>Hokkaido_Rankoshi</t>
  </si>
  <si>
    <t>http://lib-eye.net/rankoshi/</t>
  </si>
  <si>
    <t>Hokkaido_Niseko</t>
  </si>
  <si>
    <t>https://asobook-lib.com/</t>
  </si>
  <si>
    <t>https://www.vill.makkari.lg.jp/kurashi/education_sports/education_info/library/riyo/</t>
  </si>
  <si>
    <t>http://www.vill.rusutsu.lg.jp/hotnews/detail/00000223.html</t>
  </si>
  <si>
    <t>Hokkaido_Kyogoku</t>
  </si>
  <si>
    <t>http://lib-kyogoku.jp/</t>
  </si>
  <si>
    <t>Hokkaido_Kutchan</t>
  </si>
  <si>
    <t>http://www.lib-finder.net/kuttyan/servlet/Index?findtype=1</t>
  </si>
  <si>
    <t>Hokkaido_Kyowa</t>
  </si>
  <si>
    <t>http://www.town.kyowa.hokkaido.jp/kurashi/bunka_sports/tosyositu.html</t>
  </si>
  <si>
    <t>http://www.vill.tomari.hokkaido.jp/</t>
  </si>
  <si>
    <t>http://www.town.shakotan.lg.jp/</t>
  </si>
  <si>
    <t>http://www.town.niki.hokkaido.jp/section/kyoikuiinkai/irv9760000000m7l.html</t>
  </si>
  <si>
    <t>Hokkaido_Yoichi</t>
  </si>
  <si>
    <t>https://www.yoichi-lib-unet.ocn.ne.jp/index.asp</t>
  </si>
  <si>
    <t>https://www.akaigawa.com/</t>
  </si>
  <si>
    <t>Hokkaido_Nanporo</t>
  </si>
  <si>
    <t>https://www.town.nanporo.hokkaido.jp/facility/pororo/</t>
  </si>
  <si>
    <t>Hokkaido_Naie</t>
  </si>
  <si>
    <t>http://www.town.naie.hokkaido.jp/bunka/bunka/shakyo/Tosho/</t>
  </si>
  <si>
    <t>http://town.kamisunagawa.hokkaido.jp/</t>
  </si>
  <si>
    <t>http://www.town.yuni.lg.jp/01020113kyoiku_syakai02_yumekku.html</t>
  </si>
  <si>
    <t>Hokkaido_Naganuma</t>
  </si>
  <si>
    <t>http://library.maoi-net.jp/</t>
  </si>
  <si>
    <t>Hokkaido_Kuriyama</t>
  </si>
  <si>
    <t>https://library.town.kuriyama.hokkaido.jp/</t>
  </si>
  <si>
    <t>Hokkaido_Tsukigata</t>
  </si>
  <si>
    <t>http://www.town.tsukigata.hokkaido.jp/3098.htm</t>
  </si>
  <si>
    <t>Hokkaido_Shintotsukawa</t>
  </si>
  <si>
    <t>http://lib.net-bibai.co.jp/shintotsukawa/</t>
  </si>
  <si>
    <t>https://www.town.moseushi.hokkaido.jp/machi/culture_facilities/tyouminkaikan.html</t>
  </si>
  <si>
    <t>https://www.town.chippubetsu.hokkaido.jp/category/detail.html?category=parenting&amp;content=216</t>
  </si>
  <si>
    <t>https://www.town.uryu.hokkaido.jp/soshiki/kyouiku/kaizen.html</t>
  </si>
  <si>
    <t>http://www.town.hokuryu.hokkaido.jp/content/kurashi60.php</t>
  </si>
  <si>
    <t>Hokkaido_Numata</t>
  </si>
  <si>
    <t>http://www.town.numata.hokkaido.jp/section/library/</t>
  </si>
  <si>
    <t>Hokkaido_Takasu</t>
  </si>
  <si>
    <t>http://www.town.takasu.hokkaido.jp/kosodate_kyouiku/tosyositsu/</t>
  </si>
  <si>
    <t>Hokkaido_Higashikagura</t>
  </si>
  <si>
    <t>https://www.town.higashikagura.lg.jp/docs/170.html</t>
  </si>
  <si>
    <t>Hokkaido_Touma</t>
  </si>
  <si>
    <t>http://lib.net-bibai.co.jp/touma/</t>
  </si>
  <si>
    <t>Hokkaido_Pippu</t>
  </si>
  <si>
    <t>http://www.town.pippu.hokkaido.jp/cms/section/kyouiku/i9kb6d000000i6ea.html</t>
  </si>
  <si>
    <t>Hokkaido_Kamikawa</t>
  </si>
  <si>
    <t>http://www.library-town-kamikawa.jp/</t>
  </si>
  <si>
    <t>Hokkaido_Higashikawa</t>
  </si>
  <si>
    <t>https://town.higashikawa.hokkaido.jp/arts-exchange-center/</t>
  </si>
  <si>
    <t>Hokkaido_Biei</t>
  </si>
  <si>
    <t>http://town.biei.hokkaido.jp/facility/library/</t>
  </si>
  <si>
    <t>Hokkaido_Kamifurano</t>
  </si>
  <si>
    <t>http://www.town.kamifurano.hokkaido.jp/index.php?id=256</t>
  </si>
  <si>
    <t>Hokkaido_Nakafurano</t>
  </si>
  <si>
    <t>https://www.town.minamifurano.hokkaido.jp/all-facility/%e5%9b%b3%e6%9b%b8%e5%ae%a4/</t>
  </si>
  <si>
    <t>http://www.vill.shimukappu.lg.jp/shimukappu/section/kyouiku/nmudtq000000578f.html</t>
  </si>
  <si>
    <t>Hokkaido_Wassamu</t>
  </si>
  <si>
    <t>http://www.toshokan-town-wassamu.jp/</t>
  </si>
  <si>
    <t>Hokkaido_Yakata</t>
  </si>
  <si>
    <t>http://ehon-yakata.com/</t>
  </si>
  <si>
    <t>Hokkaido_Shimokawa</t>
  </si>
  <si>
    <t>http://www.town.bifuka.hokkaido.jp/cms/section/kyouiku/qlmcaj0000006soi.html</t>
  </si>
  <si>
    <t>http://www.vill.otoineppu.hokkaido.jp/kakuka/kyouikuiin/2020-0424-1803-22.html</t>
  </si>
  <si>
    <t>https://www.town.nakagawa.hokkaido.jp/section/kyouikuiinkai/b02d3l0000000nbe.html?cp=b02d3l00000005bf&amp;cs=Mm05s0</t>
  </si>
  <si>
    <t>Hokkaido_Horokanai</t>
  </si>
  <si>
    <t>http://lib.net-bibai.co.jp/horokanai/</t>
  </si>
  <si>
    <t>https://www.town.mashike.hokkaido.jp/motojinya/index.html</t>
  </si>
  <si>
    <t>Hokkaido_Obira</t>
  </si>
  <si>
    <t>http://www.lib-finder.net/obira/servlet/Index?findtype=1</t>
  </si>
  <si>
    <t>http://www.town.tomamae.lg.jp/section/kyoiku/shakaikyoiku/lg6iib00000010lo.html</t>
  </si>
  <si>
    <t>Hokkaido_Haboro</t>
  </si>
  <si>
    <t>http://www.town.haboro.lg.jp/shisetsu/culture/library.html</t>
  </si>
  <si>
    <t>http://www.vill.shosanbetsu.lg.jp/?page_id=207</t>
  </si>
  <si>
    <t>http://www.town.embetsu.hokkaido.jp/docs/2013081200120/</t>
  </si>
  <si>
    <t>http://www.teshiotown.hokkaido.jp/?page_id=616</t>
  </si>
  <si>
    <t>Hokkaido_Sarufutsu</t>
  </si>
  <si>
    <t>http://www1.vill.sarufutsu.hokkaido.jp/finder/</t>
  </si>
  <si>
    <t>Hokkaido_Hamatonbetsu</t>
  </si>
  <si>
    <t>http://www.lib-finder2.net/hamatonbetsu/</t>
  </si>
  <si>
    <t>Hokkaido_Nakatombetsu</t>
  </si>
  <si>
    <t>http://lib.town.nakatombetsu.hokkaido.jp/</t>
  </si>
  <si>
    <t>Hokkaido_Esashi</t>
  </si>
  <si>
    <t>http://library.esashi.jp/finder/servlet/Index?findtype=1</t>
  </si>
  <si>
    <t>Hokkaido_Toyotomi</t>
  </si>
  <si>
    <t>http://www.town.toyotomi.hokkaido.jp/section/kyouikuiinkai/a7cug600000002g7.html</t>
  </si>
  <si>
    <t>http://www.town.rebun.hokkaido.jp/kyoiku/detail/00000522.html</t>
  </si>
  <si>
    <t>Hokkaido_Rishiri</t>
  </si>
  <si>
    <t>http://lib.net-bibai.co.jp/rishiri/web_opac/</t>
  </si>
  <si>
    <t>Hokkaido_Horonobe</t>
  </si>
  <si>
    <t>Hokkaido_Bihoro</t>
  </si>
  <si>
    <t>http://www.town.bihoro.hokkaido.jp/library/index.htm</t>
  </si>
  <si>
    <t>Hokkaido_Tsubetsu</t>
  </si>
  <si>
    <t>http://www.town.tsubetsu.hokkaido.jp/03shisetsu/30gakusyu/2007-1112-1541-2.html</t>
  </si>
  <si>
    <t>Hokkaido_Shari</t>
  </si>
  <si>
    <t>https://www.town.shari.hokkaido.jp/05institution/10kyouiku_bunka/catetemp3_institution/2017-0129-1216-46.html</t>
  </si>
  <si>
    <t>Hokkaido_Kiyosato</t>
  </si>
  <si>
    <t>https://www.town.kiyosato.hokkaido.jp/gyousei/soshiki_shigoto/kyouikuiinkai/library/index.html</t>
  </si>
  <si>
    <t>Hokkaido_Koshimizu</t>
  </si>
  <si>
    <t>http://www.town.koshimizu.hokkaido.jp/library/</t>
  </si>
  <si>
    <t>Hokkaido_Kunneppu</t>
  </si>
  <si>
    <t>http://www.town.kunneppu.hokkaido.jp/library/</t>
  </si>
  <si>
    <t>Hokkaido_Oketo</t>
  </si>
  <si>
    <t>http://www.town.oketo.hokkaido.jp/kyouiku_bunka/library/</t>
  </si>
  <si>
    <t>Hokkaido_Saroma</t>
  </si>
  <si>
    <t>http://www.town.saroma.hokkaido.jp/shisetsu/library/</t>
  </si>
  <si>
    <t>Hokkaido_Engaru</t>
  </si>
  <si>
    <t>https://engaru.jp/parenting/page.php?id=752</t>
  </si>
  <si>
    <t>Hokkaido_Yubetsu</t>
  </si>
  <si>
    <t>https://www.town.yubetsu.lg.jp/administration/culture/detail.html?content=202</t>
  </si>
  <si>
    <t>Hokkaido_Takinoue</t>
  </si>
  <si>
    <t>http://lib2.net-bibai.co.jp/takinoue/</t>
  </si>
  <si>
    <t>Hokkaido_Okoppe</t>
  </si>
  <si>
    <t>https://www.town.okoppe.lg.jp/library/index.html</t>
  </si>
  <si>
    <t>https://www.vill.nishiokoppe.lg.jp/section/library/feeuub0000001qjn.html</t>
  </si>
  <si>
    <t>Hokkaido_Oumu</t>
  </si>
  <si>
    <t>Hokkaido_Ohzora</t>
  </si>
  <si>
    <t>http://www.library.town.ozora.hokkaido.jp/library/opac/</t>
  </si>
  <si>
    <t>https://www.town.sobetsu.lg.jp/kokyo/</t>
  </si>
  <si>
    <t>Hokkaido_Shiraoi</t>
  </si>
  <si>
    <t>http://www.town.shiraoi.hokkaido.jp/bunya/tosyokan/</t>
  </si>
  <si>
    <t>Hokkaido_Atsuma</t>
  </si>
  <si>
    <t>http://www.town.atsuma.lg.jp/office/reception/environment/facility/tosho/</t>
  </si>
  <si>
    <t>Hokkaido_Toyako</t>
  </si>
  <si>
    <t>http://www.town.toyako.hokkaido.jp/syakaikyouiku/page12/page32/index.html</t>
  </si>
  <si>
    <t>Hokkaido_Abira</t>
  </si>
  <si>
    <t>http://www.town.abira.lg.jp/kosodate/kosodate-guide/sonota-shisetsu/242</t>
  </si>
  <si>
    <t>Hokkaido_Mukawa</t>
  </si>
  <si>
    <t>http://www.town.mukawa.lg.jp/2031.htm</t>
  </si>
  <si>
    <t>Hokkaido_Hidaka</t>
  </si>
  <si>
    <t>http://www.lib-eye.net/hidaka-hokkaido/servlet/Index?findtype=1</t>
  </si>
  <si>
    <t>http://www.town.biratori.hokkaido.jp/kyouiku/gakkou_library/</t>
  </si>
  <si>
    <t>Hokkaido_Niikappu</t>
  </si>
  <si>
    <t>Hokkaido_Urakawa</t>
  </si>
  <si>
    <t>http://www.town.urakawa.hokkaido.jp/sports-culture/library/</t>
  </si>
  <si>
    <t>Hokkaido_Samani</t>
  </si>
  <si>
    <t>http://www.samani.jp/kyouiku/library/</t>
  </si>
  <si>
    <t>https://www.town.erimo.lg.jp/section/syakaikyouiku/sg6h9400000001h5.html</t>
  </si>
  <si>
    <t>Hokkaido_Shinhidaka</t>
  </si>
  <si>
    <t>http://www.shinhidaka-library.jp/</t>
  </si>
  <si>
    <t>Hokkaido_Otofuke</t>
  </si>
  <si>
    <t>https://ilisod001.apsel.jp/otofuke/wopc/pc/pages/TopPage.jsp</t>
  </si>
  <si>
    <t>Hokkaido_Shihoro</t>
  </si>
  <si>
    <t>https://www.lics-saas.nexs-service.jp/shihoro/webopac/index.do</t>
  </si>
  <si>
    <t>https://www.kamishihoro.jp/sp/library</t>
  </si>
  <si>
    <t>https://www.town.shikaoi.lg.jp/shisetsu/art/library/</t>
  </si>
  <si>
    <t>Hokkaido_Shintoku</t>
  </si>
  <si>
    <t>https://hokkaido-shimizu-lib.jimdofree.com/</t>
  </si>
  <si>
    <t>Hokkaido_Memuro</t>
  </si>
  <si>
    <t>http://www.memuro-lib.net/</t>
  </si>
  <si>
    <t>その他</t>
  </si>
  <si>
    <t>Hokkaido_Nakasatsunai</t>
  </si>
  <si>
    <t>http://www.vill.nakasatsunai.hokkaido.jp/kyouiku/tosyokan/</t>
  </si>
  <si>
    <t>Hokkaido_Sarabetsu</t>
  </si>
  <si>
    <t>http://www.sarabetsu.jp/shisetsu/library/</t>
  </si>
  <si>
    <t>Hokkaido_Taiki</t>
  </si>
  <si>
    <t>https://www.town.taiki.hokkaido.jp/soshiki/tosho/</t>
  </si>
  <si>
    <t>https://www.town.hiroo.lg.jp/kyouiku/toshokan/</t>
  </si>
  <si>
    <t>Hokkaido_Makubetsu</t>
  </si>
  <si>
    <t>http://mcl.makubetsu.jp/</t>
  </si>
  <si>
    <t>Hokkaido_Ikeda</t>
  </si>
  <si>
    <t>http://www.ikeda-dreamwork.com/ikeda-library/</t>
  </si>
  <si>
    <t>Hokkaido_Toyokoro</t>
  </si>
  <si>
    <t>http://www.lib-eye.net/toyokoro/</t>
  </si>
  <si>
    <t>https://www.town.honbetsu.hokkaido.jp/web/education/details/libraryguide.html</t>
  </si>
  <si>
    <t>Hokkaido_Ashoro</t>
  </si>
  <si>
    <t>https://www.town.ashoro.hokkaido.jp/kyoiku-iinkai/toshokan/</t>
  </si>
  <si>
    <t>https://www.rikubetsu.jp/kyoiku/kouminkan/</t>
  </si>
  <si>
    <t>Hokkaido_Urahoro</t>
  </si>
  <si>
    <t>http://www.urahoro-kyouiku.jp/opac/wopc/pc/pages/TopPage.jsp</t>
  </si>
  <si>
    <t>http://www.town.kushiro.lg.jp/living-guide/52500/00013/173113440110.html</t>
  </si>
  <si>
    <t>Hokkaido_Akkeshi</t>
  </si>
  <si>
    <t>https://lib.town.akkeshi.hokkaido.jp/jouhoukan</t>
  </si>
  <si>
    <t>https://www.townhamanaka.jp/kakuka/sougoubunkacenter/</t>
  </si>
  <si>
    <t>http://www.town.shibecha.hokkaido.jp/~lib/</t>
  </si>
  <si>
    <t>Hokkaido_Teshikaga</t>
  </si>
  <si>
    <t>https://www.town.teshikaga.hokkaido.jp/kurashi/mokuteki/kyoiku/2259.html</t>
  </si>
  <si>
    <t>Hokkaido_Tsurui</t>
  </si>
  <si>
    <t>https://www.town.shiranuka.lg.jp/section/kyoiku/shakai/qvum4j00000002mp.html</t>
  </si>
  <si>
    <t>Hokkaido_Betsukai</t>
  </si>
  <si>
    <t>http://tosyo.betsukai.jp</t>
  </si>
  <si>
    <t>Hokkaido_Nakashibetsu</t>
  </si>
  <si>
    <t>http://www.zncs.or.jp/library/</t>
  </si>
  <si>
    <t>Hokkaido_Shibetsu_Town</t>
  </si>
  <si>
    <t>https://www.shibetsutown.jp/education/library/</t>
  </si>
  <si>
    <t>Hokkaido_Rausu</t>
  </si>
  <si>
    <t>https://www.rausu-town.jp/pages/view/181</t>
  </si>
  <si>
    <t>青森県</t>
  </si>
  <si>
    <t>Aomori_Pref</t>
  </si>
  <si>
    <t>https://www.plib.pref.aomori.lg.jp/</t>
  </si>
  <si>
    <t>Aomori_Aomori</t>
  </si>
  <si>
    <t>https://www.library.city.aomori.aomori.jp/acl/index.html</t>
  </si>
  <si>
    <t>Aomori_Hirosaki</t>
  </si>
  <si>
    <t>http://www.city.hirosaki.aomori.jp/tosho/</t>
  </si>
  <si>
    <t>Aomori_Hachinohe</t>
  </si>
  <si>
    <t>http://www.lib.hachinohe.aomori.jp/</t>
  </si>
  <si>
    <t>Aomori_Kuroishi</t>
  </si>
  <si>
    <t>https://ilisod001.apsel.jp/kuro-library/wopc/pc/pages/TopPage.jsp</t>
  </si>
  <si>
    <t>Aomori_Goshogawara</t>
  </si>
  <si>
    <t>http://www.city.goshogawara.lg.jp/lib/</t>
  </si>
  <si>
    <t>Aomori_Towada</t>
  </si>
  <si>
    <t>http://www.towada-lib.jp/</t>
  </si>
  <si>
    <t>Aomori_Misawa</t>
  </si>
  <si>
    <t>http://www.lib.misawa.aomori.jp/</t>
  </si>
  <si>
    <t>Aomori_Mutsu</t>
  </si>
  <si>
    <t>Aomori_Tsugaru</t>
  </si>
  <si>
    <t>http://tsugaru-city-lib.sakura.ne.jp/</t>
  </si>
  <si>
    <t>Aomori_Hirakawa_Onoe</t>
  </si>
  <si>
    <t>https://www.city.hirakawa.lg.jp/library/</t>
  </si>
  <si>
    <t>http://www.town.hiranai.aomori.jp/index.cfm/8,151,36,html</t>
  </si>
  <si>
    <t>https://www.town.imabetsu.lg.jp/education/shisetsu/bunko.html</t>
  </si>
  <si>
    <t>http://www.town.sotogahama.lg.jp/kurashi/shisetsu/chuo_kouminkan.html</t>
  </si>
  <si>
    <t>https://www.town.fukaura.lg.jp/soshiki/bungakukan/</t>
  </si>
  <si>
    <t>https://www.nishimeya.jp/sonsei/profile/tyuuoukouminkan/post-96.html</t>
  </si>
  <si>
    <t>Aomori_Fujisaki</t>
  </si>
  <si>
    <t>http://www.town.fujisaki.lg.jp/index.cfm/10,0,47,html</t>
  </si>
  <si>
    <t>Aomori_Oowani</t>
  </si>
  <si>
    <t>https://ilisod001.apsel.jp/library.town.oowani/wopc/pc/pages/TopPage.jsp</t>
  </si>
  <si>
    <t>http://www.vill.inakadate.lg.jp/docs/2012022300387/</t>
  </si>
  <si>
    <t>http://library.itayanagi.ed.jp/</t>
  </si>
  <si>
    <t>http://www.town.tsuruta.lg.jp/koukyou/post-251.html</t>
  </si>
  <si>
    <t>Aomori_Nakadomari</t>
  </si>
  <si>
    <t>Aomori_Noheji</t>
  </si>
  <si>
    <t>http://www.town.noheji.aomori.jp/life/news/hp</t>
  </si>
  <si>
    <t>Aomori_Shichinohe</t>
  </si>
  <si>
    <t>Aomori_Rokunohe</t>
  </si>
  <si>
    <t>http://www.town.rokunohe.aomori.jp/kyoiku_tosyokan.html</t>
  </si>
  <si>
    <t>http://www.town.yokohama.lg.jp/index.cfm/6,65,17,130,html</t>
  </si>
  <si>
    <t>http://www.town.tohoku.lg.jp/chousei/info/info_shisetsu_14.html</t>
  </si>
  <si>
    <t>Aomori_Rokkasho</t>
  </si>
  <si>
    <t>http://www.rokkasho-tosho.jp/</t>
  </si>
  <si>
    <t>Aomori_Oirase</t>
  </si>
  <si>
    <t>https://momo-oirase.jp/</t>
  </si>
  <si>
    <t>http://www.wingkita.jp/library.html</t>
  </si>
  <si>
    <t>https://www.kazamaura.jp/villager/facilities/culture/</t>
  </si>
  <si>
    <t>Aomori_Sannohe</t>
  </si>
  <si>
    <t>http://www.lib-finder2.net/sannohe/</t>
  </si>
  <si>
    <t>Aomori_Gonohe</t>
  </si>
  <si>
    <t>http://lib.5nohe.jp</t>
  </si>
  <si>
    <t>http://www.town.takko.lg.jp/index.cfm/14,0,57,html</t>
  </si>
  <si>
    <t>Aomori_Nanbu</t>
  </si>
  <si>
    <t>https://www.town.aomori-nanbu.lg.jp/index.cfm/11,9858,50,213,html</t>
  </si>
  <si>
    <t>Aomori_Hashikami</t>
  </si>
  <si>
    <t>https://www.town.hashikami.lg.jp/index.cfm/10,0,51,html</t>
  </si>
  <si>
    <t>宮城県</t>
  </si>
  <si>
    <t>Miyagi_Pref</t>
  </si>
  <si>
    <t>https://www.library.pref.miyagi.jp/</t>
  </si>
  <si>
    <t>Miyagi_Sendai</t>
  </si>
  <si>
    <t>http://lib-www.smt.city.sendai.jp</t>
  </si>
  <si>
    <t>Miyagi_Ishinomaki</t>
  </si>
  <si>
    <t>http://www.is-lib.jp/</t>
  </si>
  <si>
    <t>Miyagi_Shiogama</t>
  </si>
  <si>
    <t>http://lib-shiogama.la.coocan.jp/</t>
  </si>
  <si>
    <t>Miyagi_Kesennuma</t>
  </si>
  <si>
    <t>https://www.kesennuma.miyagi.jp/library/index.html</t>
  </si>
  <si>
    <t>Miyagi_Shiroishi</t>
  </si>
  <si>
    <t>Miyagi_Natori</t>
  </si>
  <si>
    <t>http://lib.city.natori.miyagi.jp/web/</t>
  </si>
  <si>
    <t>Miyagi_Kakuda</t>
  </si>
  <si>
    <t>http://kakudacity-library.la.coocan.jp/index.html</t>
  </si>
  <si>
    <t>Miyagi_Tagajo</t>
  </si>
  <si>
    <t>https://tagajo.city-library.jp/library/</t>
  </si>
  <si>
    <t>Miyagi_Iwanuma</t>
  </si>
  <si>
    <t>http://www.iwanumashilib.jp/</t>
  </si>
  <si>
    <t>Miyagi_Tome</t>
  </si>
  <si>
    <t>http://www.city.tome.miyagi.jp/syogaigakusyu/kurashi/kosodate/toshokan/toshokan/index.html</t>
  </si>
  <si>
    <t>Miyagi_Kurihara</t>
  </si>
  <si>
    <t>http://www.kuriharacity.jp/index.cfm/10,0,39,141,html</t>
  </si>
  <si>
    <t>Miyagi_Higashimatsushima</t>
  </si>
  <si>
    <t>http://www.lib-city-hm.jp/lib/2011y-library%20top/</t>
  </si>
  <si>
    <t>Miyagi_Osaki</t>
  </si>
  <si>
    <t>https://www.city.osaki.miyagi.jp/shisei/kurashinojoho/5/index.html</t>
  </si>
  <si>
    <t>Miyagi_Tomiya</t>
  </si>
  <si>
    <t>Miyagi_Zao</t>
  </si>
  <si>
    <t>http://www.gozain.jp/library/</t>
  </si>
  <si>
    <t>Miyagi_Ogawara</t>
  </si>
  <si>
    <t>https://ilisod001.apsel.jp/ogawara-lib/wopc/pc/pages/TopPage.jsp</t>
  </si>
  <si>
    <t>http://www.town.murata.miyagi.jp/kosodate/miraikan/tosyo/index.html</t>
  </si>
  <si>
    <t>Miyagi_Shibata</t>
  </si>
  <si>
    <t>http://www.town.shibata.miyagi.jp/index.cfm/81,0,157,283,html</t>
  </si>
  <si>
    <t>Miyagi_Watari</t>
  </si>
  <si>
    <t>https://www.town.yamamoto.miyagi.jp/soshiki/35/8542.html</t>
  </si>
  <si>
    <t>https://www.town.miyagi-matsushima.lg.jp/index.cfm/7,237,23,136,html</t>
  </si>
  <si>
    <t>https://www.shichigahama.com/edu/facility05.html</t>
  </si>
  <si>
    <t>Miyagi_Rifu</t>
  </si>
  <si>
    <t>Miyagi_Taiwa</t>
  </si>
  <si>
    <t>http://mahoroba-taiwa.jp/library.html</t>
  </si>
  <si>
    <t>https://www.town.miyagi-osato.lg.jp/soshiki/kouminkan/</t>
  </si>
  <si>
    <t>Miyagi_Shikama</t>
  </si>
  <si>
    <t>https://www.town.shikama.miyagi.jp/kyoiku_bunka/toshokan/1701.html</t>
  </si>
  <si>
    <t>Miyagi_Kami</t>
  </si>
  <si>
    <t>https://www.town.kami.miyagi.jp/kanko_sports_bunka/toshokan/index.html</t>
  </si>
  <si>
    <t>http://www.town.wakuya.miyagi.jp/kurashi/kyoiku/bunka-sports/kominkan.html</t>
  </si>
  <si>
    <t>Miyagi_Misato</t>
  </si>
  <si>
    <t>http://www.town.misato.miyagi.jp/10shisetu/tosyo/index.html</t>
  </si>
  <si>
    <t>http://www.town.onagawa.miyagi.jp/05_16_00_02.html#shiyou</t>
  </si>
  <si>
    <t>Miyagi_Minamisanriku</t>
  </si>
  <si>
    <t>https://www.town.minamisanriku.miyagi.jp/index.cfm/7,0,36,188,html</t>
  </si>
  <si>
    <t>秋田県</t>
  </si>
  <si>
    <t>Akita_Pref</t>
  </si>
  <si>
    <t>http://www.apl.pref.akita.jp</t>
  </si>
  <si>
    <t>Akita_Akita</t>
  </si>
  <si>
    <t>https://www.city.akita.lg.jp/kurashi/shakai-shogai/1008469/index.html</t>
  </si>
  <si>
    <t>Akita_Noshiro</t>
  </si>
  <si>
    <t>https://www.lics-saas.nexs-service.jp/noshiro/</t>
  </si>
  <si>
    <t>Akita_Yokote</t>
  </si>
  <si>
    <t>Akita_Odate</t>
  </si>
  <si>
    <t>http://lib-odate.jp/</t>
  </si>
  <si>
    <t>Akita_Oga</t>
  </si>
  <si>
    <t>https://ilisod004.apsel.jp/oga-library/</t>
  </si>
  <si>
    <t>Akita_Yuzawa</t>
  </si>
  <si>
    <t>https://www.city-yuzawa.jp/life/7/58/</t>
  </si>
  <si>
    <t>Akita_Kazuno</t>
  </si>
  <si>
    <t>http://www.kazuno-library.jp/</t>
  </si>
  <si>
    <t>Akita_Yurihonjo</t>
  </si>
  <si>
    <t>https://www.city.yurihonjo.lg.jp/honjo/tosyo/N-search.html</t>
  </si>
  <si>
    <t>Akita_Katagami</t>
  </si>
  <si>
    <t>http://library.city.katagami.akita.jp/opac/</t>
  </si>
  <si>
    <t>Akita_Daisen</t>
  </si>
  <si>
    <t>https://www.city.daisen.lg.jp/docs/2013092300017/</t>
  </si>
  <si>
    <t>Akita_Kitaakita</t>
  </si>
  <si>
    <t>https://www.city.kitaakita.akita.jp/genre/shigoto/kyouikuiinkai_syougaigakusyu/takanosu_tosyokan</t>
  </si>
  <si>
    <t>Akita_Nikaho</t>
  </si>
  <si>
    <t>Akita_Sembuku</t>
  </si>
  <si>
    <t>https://www.town.kosaka.akita.jp/machinososhiki/sonotashisetsu/kosakatoshokan/</t>
  </si>
  <si>
    <t>Akita_Kamikoani</t>
  </si>
  <si>
    <t>https://www.vill.kamikoani.akita.jp/forms/info/info.aspx?info_id=6850</t>
  </si>
  <si>
    <t>https://www.town.fujisato.akita.jp/town/soshiki/c58/syougaigakusyuu/syakaikyouiku/syougaisisetu/714</t>
  </si>
  <si>
    <t>https://www.town.mitane.akita.jp/life/detail.html?category_id=260&amp;article_id=4</t>
  </si>
  <si>
    <t>http://www.town.happou.akita.jp/docs/2015090300082/</t>
  </si>
  <si>
    <t>Akita_Gojome</t>
  </si>
  <si>
    <t>Akita_Hachirogata</t>
  </si>
  <si>
    <t>Akita_Ikawa</t>
  </si>
  <si>
    <t>http://www.town.ikawa.akita.jp/docs/2012101800265/</t>
  </si>
  <si>
    <t>http://ac.ogata.or.jp/commu/index.htm</t>
  </si>
  <si>
    <t>Akita_Misato</t>
  </si>
  <si>
    <t>http://www.town.misato.akita.jp/toshokan/902.html</t>
  </si>
  <si>
    <t>Akita_Ugo</t>
  </si>
  <si>
    <t>http://www.town.ugo.lg.jp/sightseeing/detail.html?id=218</t>
  </si>
  <si>
    <t>Akita_Higashinaruse</t>
  </si>
  <si>
    <t>山形県</t>
  </si>
  <si>
    <t>Yamagata_Pref</t>
  </si>
  <si>
    <t>https://www.lib.pref.yamagata.jp/</t>
  </si>
  <si>
    <t>Yamagata_Yamagata</t>
  </si>
  <si>
    <t>https://lib.city.yamagata.yamagata.jp/</t>
  </si>
  <si>
    <t>Yamagata_Yonezawa</t>
  </si>
  <si>
    <t>http://www.library.yonezawa.yamagata.jp/</t>
  </si>
  <si>
    <t>Yamagata_Tsuruoka</t>
  </si>
  <si>
    <t>http://lib.city.tsuruoka.yamagata.jp</t>
  </si>
  <si>
    <t>Yamagata_Sakata</t>
  </si>
  <si>
    <t>https://miraini-sakata.jp/sakata-lib/</t>
  </si>
  <si>
    <t>Yamagata_Shinjo</t>
  </si>
  <si>
    <t>https://ilisod001.apsel.jp/shinjo-library/wopc/pc/pages/TopPage.jsp</t>
  </si>
  <si>
    <t>Yamagata_Sagae</t>
  </si>
  <si>
    <t>http://www.city.sagae.yamagata.jp/kurashi/shisetsu/bunkashogaigakusyu/sagaelibrary/index.html</t>
  </si>
  <si>
    <t>Yamagata_Kaminoyama</t>
  </si>
  <si>
    <t>https://www.kaminoyama-lib.jp/</t>
  </si>
  <si>
    <t>Yamagata_Murayama</t>
  </si>
  <si>
    <t>http://www.shoyo-plaza.jp/library/</t>
  </si>
  <si>
    <t>Yamagata_Nagai</t>
  </si>
  <si>
    <t>http://www.dcsweb.jp/library/</t>
  </si>
  <si>
    <t>Yamagata_Tendo</t>
  </si>
  <si>
    <t>https://tendocity-library.jp/</t>
  </si>
  <si>
    <t>Yamagata_Higashine</t>
  </si>
  <si>
    <t>http://manabiaterrace.jp/library/</t>
  </si>
  <si>
    <t>Yamagata_Obanazawa</t>
  </si>
  <si>
    <t>http://www.city.obanazawa.yamagata.jp/12498.html</t>
  </si>
  <si>
    <t>Yamagata_Nanyo</t>
  </si>
  <si>
    <t>http://www.city.nanyo.yamagata.jp/tosyokan/index.html</t>
  </si>
  <si>
    <t>https://www.town.yamanobe.yamagata.jp/soshiki/33/chuuoukouminkan.html</t>
  </si>
  <si>
    <t>Yamagata_Nakayama</t>
  </si>
  <si>
    <t>https://ilisod001.apsel.jp/nakayama/wopc/pc/pages/TopPage.jsp</t>
  </si>
  <si>
    <t>Yamagata_Kahoku</t>
  </si>
  <si>
    <t>Yamagata_Nishikawa</t>
  </si>
  <si>
    <t>http://www.town.nishikawa.yamagata.jp/chomin/14/chomin14020002.html</t>
  </si>
  <si>
    <t>Yamagata_Asahi</t>
  </si>
  <si>
    <t>https://www.town.asahi.yamagata.jp/portal/life/shisetsuannai/bunkashisetsu_toshokan/4058.html</t>
  </si>
  <si>
    <t>Yamagata_Oe</t>
  </si>
  <si>
    <t>http://www.town.oe.yamagata.jp/childcare-learning/lifelonglearning/riyousisetu/500</t>
  </si>
  <si>
    <t>Yamagata_Oishida</t>
  </si>
  <si>
    <t>http://niji.town.oishida.yamagata.jp/library/index.html</t>
  </si>
  <si>
    <t>Yamagata_Mamurogawa</t>
  </si>
  <si>
    <t>https://www.town.mamurogawa.yamagata.jp/docs/2018120101840/</t>
  </si>
  <si>
    <t>http://www.vill.sakegawa.yamagata.jp/shisetsu/syougai-gakusyu-shisetsu/95</t>
  </si>
  <si>
    <t>http://www.vill.tozawa.yamagata.jp/life/kosodate/library/</t>
  </si>
  <si>
    <t>Yamagata_Takahata</t>
  </si>
  <si>
    <t>https://www.town.takahata.yamagata.jp/kurashi/juminnokatahe/shogaigakushu/1/index.html</t>
  </si>
  <si>
    <t>Yamagata_Kawanishi</t>
  </si>
  <si>
    <t>https://www.kawanishi-fplaza.com/library/guide_library/library-overview.html</t>
  </si>
  <si>
    <t>http://www.town.oguni.yamagata.jp/life/education/study/institution/library.html</t>
  </si>
  <si>
    <t>Yamagata_Shirataka</t>
  </si>
  <si>
    <t>https://lib-shirataka.wixsite.com/home</t>
  </si>
  <si>
    <t>https://www.town.iide.yamagata.jp/007/20110323.html</t>
  </si>
  <si>
    <t>https://www.town.mikawa.yamagata.jp/smph/kurashi/gakusyu/riyou.html</t>
  </si>
  <si>
    <t>Yamagata_Shonai</t>
  </si>
  <si>
    <t>http://www.town.shonai.lg.jp/library/</t>
  </si>
  <si>
    <t>Yamagata_Yuza</t>
  </si>
  <si>
    <t>https://yuzamachi-yamagata.or.jp/</t>
  </si>
  <si>
    <t>岩手県</t>
  </si>
  <si>
    <t>Iwate_Pref</t>
  </si>
  <si>
    <t>http://www.library.pref.iwate.jp/</t>
  </si>
  <si>
    <t>Iwate_Morioka</t>
  </si>
  <si>
    <t>Iwate_Miyako</t>
  </si>
  <si>
    <t>http://www.city.miyako.iwate.jp/shogai/tosyokan_top.html</t>
  </si>
  <si>
    <t>Iwate_Ofunato</t>
  </si>
  <si>
    <t>https://library.city.ofunato.iwate.jp/opac/wopc/pc/pages/TopPage.jsp</t>
  </si>
  <si>
    <t>Iwate_Hanamaki</t>
  </si>
  <si>
    <t>https://www.city.hanamaki.iwate.jp/bunkasports/bunka/tosyokan/1002048.html</t>
  </si>
  <si>
    <t>Iwate_Kitakanmi</t>
  </si>
  <si>
    <t>https://www.library-kitakami.jp/</t>
  </si>
  <si>
    <t>Iwate_Kuji</t>
  </si>
  <si>
    <t>http://kuji-library.sakura.ne.jp/</t>
  </si>
  <si>
    <t>Iwate_Tono</t>
  </si>
  <si>
    <t>http://library.city.tono.iwate.jp</t>
  </si>
  <si>
    <t>Iwate_Ichinoseki</t>
  </si>
  <si>
    <t>http://www.library.city.ichinoseki.iwate.jp/</t>
  </si>
  <si>
    <t>Iwate_Rikuzentakada</t>
  </si>
  <si>
    <t>https://www.city.rikuzentakata.iwate.jp/kosodate_kyoiku_bunka/shogaigakushu/toshokan/index.html</t>
  </si>
  <si>
    <t>Iwate_Kamaishi</t>
  </si>
  <si>
    <t>https://www.city.kamaishi.iwate.jp/category/bunya/shisetsu/library/</t>
  </si>
  <si>
    <t>Iwate_Ninohe</t>
  </si>
  <si>
    <t>http://ninohe-library.sakura.ne.jp/</t>
  </si>
  <si>
    <t>Iwate_Hachimantai</t>
  </si>
  <si>
    <t>http://hachi-lib.jp/</t>
  </si>
  <si>
    <t>Iwate_Oshu</t>
  </si>
  <si>
    <t>https://www.city.oshu.iwate.jp/site/tosyo/</t>
  </si>
  <si>
    <t>Iwate_Takizawa</t>
  </si>
  <si>
    <t>http://www.city.takizawa.iwate.jp/kozan</t>
  </si>
  <si>
    <t>Iwate_Shizukuishi</t>
  </si>
  <si>
    <t>https://www.town.kuzumaki.iwate.jp/docs/2015111300121/</t>
  </si>
  <si>
    <t>Iwate_Iwate</t>
  </si>
  <si>
    <t>http://library.town.iwate.iwate.jp</t>
  </si>
  <si>
    <t>Iwate_Shiwa</t>
  </si>
  <si>
    <t>http://lib.town.shiwa.iwate.jp/</t>
  </si>
  <si>
    <t>Iwate_Yahaba</t>
  </si>
  <si>
    <t>http://yahapark.jp/</t>
  </si>
  <si>
    <t>https://www.town.nishiwaga.lg.jp/kanko_bunka_sports/shogaigakushu/1471.html</t>
  </si>
  <si>
    <t>Iwate_Kanegasaki</t>
  </si>
  <si>
    <t>http://www.library-kanegasaki.jp/</t>
  </si>
  <si>
    <t>Iwate_Hiraizumi</t>
  </si>
  <si>
    <t>http://www.town.hiraizumi.iwate.jp/index.cfm/26,0,128,278,html</t>
  </si>
  <si>
    <t>https://www.town.sumita.iwate.jp/bunya/toshokan/</t>
  </si>
  <si>
    <t>Iwate_Otsuchi</t>
  </si>
  <si>
    <t>https://www.town.otsuchi.iwate.jp/gyosei/osyatti/</t>
  </si>
  <si>
    <t>Iwate_Yamada</t>
  </si>
  <si>
    <t>Iwate_Iwazumi</t>
  </si>
  <si>
    <t>http://www.lib-eye.net/iwaizumi/</t>
  </si>
  <si>
    <t>Iwate_Tanohata</t>
  </si>
  <si>
    <t>https://ilisod001.apsel.jp/tanohata-library/wopc/pc/pages/TopPage.jsp</t>
  </si>
  <si>
    <t>Iwate_Fudai</t>
  </si>
  <si>
    <t>https://ilisod005.apsel.jp/fudai-library/</t>
  </si>
  <si>
    <t>Iwate_Karumai</t>
  </si>
  <si>
    <t>https://ilisod001.apsel.jp/karumai_library/wopc/pc/pages/TopPage.jsp</t>
  </si>
  <si>
    <t>Iwate_Noda</t>
  </si>
  <si>
    <t>http://www.vill.noda.iwate.jp/kakusyusiseturiyou/302.html</t>
  </si>
  <si>
    <t>http://www.vill.kunohe.iwate.jp/docs/335.html</t>
  </si>
  <si>
    <t>Iwate_Hirono</t>
  </si>
  <si>
    <t>https://ilisod004.apsel.jp/hirono-library/</t>
  </si>
  <si>
    <t>Iwate_Ichinohe</t>
  </si>
  <si>
    <t>http://ichinohe-lib.sakura.ne.jp/</t>
  </si>
  <si>
    <t>福島県</t>
  </si>
  <si>
    <t>Fukushima_Pref</t>
  </si>
  <si>
    <t>https://www.library.fcs.ed.jp/</t>
  </si>
  <si>
    <t>Fukushima_Fukushima</t>
  </si>
  <si>
    <t>http://www.city.fukushima.fukushima.jp/tosyo-kanri/kanko/toshokan/</t>
  </si>
  <si>
    <t>Fukushima_Aizuwakamatsu</t>
  </si>
  <si>
    <t>http://library.city.aizuwakamatsu.fukushima.jp</t>
  </si>
  <si>
    <t>Fukushima_Koriyama</t>
  </si>
  <si>
    <t>Fukushima_Iwaki</t>
  </si>
  <si>
    <t>https://library.city.iwaki.fukushima.jp/</t>
  </si>
  <si>
    <t>Fukushima_Shirakawa</t>
  </si>
  <si>
    <t>https://library.city.shirakawa.fukushima.jp/</t>
  </si>
  <si>
    <t>Fukushima_Sukagawa</t>
  </si>
  <si>
    <t>https://s-tette.jp/library/</t>
  </si>
  <si>
    <t>Fukushima_Kitakata</t>
  </si>
  <si>
    <t>https://kitakata-lib.sakura.ne.jp/</t>
  </si>
  <si>
    <t>Fukushima_Soma</t>
  </si>
  <si>
    <t>https://www.city.soma.fukushima.jp/somashitoshokan/index.html</t>
  </si>
  <si>
    <t>Fukushima_Nihonmatsu</t>
  </si>
  <si>
    <t>https://www.city.nihonmatsu.lg.jp/page/dir001817.html</t>
  </si>
  <si>
    <t>Fukushima_Tamura</t>
  </si>
  <si>
    <t>http://www.city.tamura.lg.jp/soshiki/31/</t>
  </si>
  <si>
    <t>Fukushima_Minamisoma</t>
  </si>
  <si>
    <t>https://www.city.minamisoma.lg.jp/portal/culture/chuotoshokan/index.html</t>
  </si>
  <si>
    <t>Fukushima_Date</t>
  </si>
  <si>
    <t>http://www.city.fukushima-date.lg.jp/site/library/</t>
  </si>
  <si>
    <t>Fukushima_Motomiya</t>
  </si>
  <si>
    <t>http://www.city.motomiya.lg.jp/site/yume-lib/</t>
  </si>
  <si>
    <t>Fukushima_Koori</t>
  </si>
  <si>
    <t>https://www.town.koori.fukushima.jp/kurashi/childcare_education/1/2/index.html</t>
  </si>
  <si>
    <t>Fukushima_Kunimi</t>
  </si>
  <si>
    <t>https://www.town.kunimi.fukushima.jp/finder/</t>
  </si>
  <si>
    <t>Fukushima_Kagamiishi</t>
  </si>
  <si>
    <t>https://www.town.kagamiishi.fukushima.jp/kurashi/kyouiku/toshokan/index.html</t>
  </si>
  <si>
    <t>https://www.vill.tenei.fukushima.jp/site/shisetsu/shisetsu-05.html</t>
  </si>
  <si>
    <t>https://www.town.shimogo.fukushima.jp/childcare/bunka/364.html</t>
  </si>
  <si>
    <t>https://www.town.tadami.lg.jp/</t>
  </si>
  <si>
    <t>Fukushima_Minamiaizu</t>
  </si>
  <si>
    <t>https://ilisod003.apsel.jp/minamiaizu-library/</t>
  </si>
  <si>
    <t>http://www.vill.kitashiobara.fukushima.jp/</t>
  </si>
  <si>
    <t>Fukushima_Nishiaizu</t>
  </si>
  <si>
    <t>https://www.town.nishiaizu.fukushima.jp/soshiki/10/901.html</t>
  </si>
  <si>
    <t>https://www.town.bandai.fukushima.jp/soshiki/chuokominkan/tosyo.html</t>
  </si>
  <si>
    <t>Fukushima_Inawashiro</t>
  </si>
  <si>
    <t>http://www.town.inawashiro.fukushima.jp/taiken/tosyo.html</t>
  </si>
  <si>
    <t>https://www.town.aizubange.fukushima.jp/soshiki/30/157.html</t>
  </si>
  <si>
    <t>http://www.vill.yugawa.fukushima.jp/</t>
  </si>
  <si>
    <t>http://www.town.yanaizu.fukushima.jp/</t>
  </si>
  <si>
    <t>http://www.town.mishima.fukushima.jp/</t>
  </si>
  <si>
    <t>https://www.town.kaneyama.fukushima.jp/</t>
  </si>
  <si>
    <t>https://www.vill.showa.fukushima.jp/</t>
  </si>
  <si>
    <t>Fukushima_Aizumisato</t>
  </si>
  <si>
    <t>http://aizumisato-lib.sakura.ne.jp/</t>
  </si>
  <si>
    <t>Fukushima_Noshigo</t>
  </si>
  <si>
    <t>https://www.vill.nishigo.fukushima.jp/kanko_bunka_sports/nishigomuratoshoshitsu/index.html</t>
  </si>
  <si>
    <t>Fukushima_Izumizaki</t>
  </si>
  <si>
    <t>http://www.lib-finder.net/izumizaki/servlet/Index?findtype=1</t>
  </si>
  <si>
    <t>http://www.vill-nakajima.jp/sp/page/page000041.html</t>
  </si>
  <si>
    <t>Fukushima_Yabuki</t>
  </si>
  <si>
    <t>http://www.library-yabuki.jp/</t>
  </si>
  <si>
    <t>Fukushima_Tanagura</t>
  </si>
  <si>
    <t>http://www.town.tanagura.fukushima.jp/page/dir000318.html</t>
  </si>
  <si>
    <t>Fukushima_Yamatsuri</t>
  </si>
  <si>
    <t>http://mottainai-toshokan.com/</t>
  </si>
  <si>
    <t>Fukushima_Hanawa</t>
  </si>
  <si>
    <t>http://www.town.hanawa.fukushima.jp/page/page000356.html</t>
  </si>
  <si>
    <t>https://www.vill.samegawa.fukushima.jp/section.php?code=20</t>
  </si>
  <si>
    <t>Fukushima_Ishikawa</t>
  </si>
  <si>
    <t>http://www.town.ishikawa.fukushima.jp/admin/library/</t>
  </si>
  <si>
    <t>http://www.vill.tamakawa.fukushima.jp/living/living_culture/living_culture1/001947.php</t>
  </si>
  <si>
    <t>https://www.vill.hirata.fukushima.jp/soshiki/11/124.html</t>
  </si>
  <si>
    <t>https://asakawa-library.jp/</t>
  </si>
  <si>
    <t>https://www.town.furudono.fukushima.jp/kyouiku/tosyokan/</t>
  </si>
  <si>
    <t>Fukushima_Miharu</t>
  </si>
  <si>
    <t>http://www.town.miharu.fukushima.jp/site/tosyo/</t>
  </si>
  <si>
    <t>Fukushima_Ono</t>
  </si>
  <si>
    <t>http://ono-yakata.sakura.ne.jp/</t>
  </si>
  <si>
    <t>Fukushima_Hirono</t>
  </si>
  <si>
    <t>https://ilisod001.apsel.jp/hirono_library/wopc/pc/pages/TopPage.jsp</t>
  </si>
  <si>
    <t>https://www.town.naraha.lg.jp/admin/cat338/006466.html</t>
  </si>
  <si>
    <t>Fukushima_Tomioka</t>
  </si>
  <si>
    <t>http://www.manamori.jp/custom32.html</t>
  </si>
  <si>
    <t>Fukushima_Okuma</t>
  </si>
  <si>
    <t>http://www.town.okuma.fukushima.jp/</t>
  </si>
  <si>
    <t>https://www.town.fukushima-futaba.lg.jp/</t>
  </si>
  <si>
    <t>Fukushima_Namie</t>
  </si>
  <si>
    <t>https://www.town.namie.fukushima.jp/</t>
  </si>
  <si>
    <t>Fukushima_Shinchi</t>
  </si>
  <si>
    <t>http://www.shinchi-town.jp/site/library/</t>
  </si>
  <si>
    <t>https://www.vill.iitate.fukushima.jp/site/fureaikan/</t>
  </si>
  <si>
    <t>茨城県</t>
  </si>
  <si>
    <t>Ibaraki_Pref</t>
  </si>
  <si>
    <t>http://www.lib.pref.ibaraki.jp/</t>
  </si>
  <si>
    <t>Ibaraki_Mito</t>
  </si>
  <si>
    <t>https://www.library-mito.jp/</t>
  </si>
  <si>
    <t>Ibaraki_Hitachi</t>
  </si>
  <si>
    <t>http://www.city.hitachi.lg.jp/lib/</t>
  </si>
  <si>
    <t>Ibaraki_Tsuchiura</t>
  </si>
  <si>
    <t>https://www.t-lib.jp/</t>
  </si>
  <si>
    <t>Ibaraki_Koga</t>
  </si>
  <si>
    <t>https://www.city.ibaraki-koga.lg.jp/lifetop/soshiki/tosyo/index.html</t>
  </si>
  <si>
    <t>Ibaraki_Ishioka</t>
  </si>
  <si>
    <t>http://lib.city.ishioka.lg.jp/</t>
  </si>
  <si>
    <t>Ibaraki_Yuki</t>
  </si>
  <si>
    <t>http://lib-yuki.city.yuki.lg.jp/</t>
  </si>
  <si>
    <t>Ibaraki_Ryugasaki</t>
  </si>
  <si>
    <t>http://tosyo.city.ryugasaki.ibaraki.jp/</t>
  </si>
  <si>
    <t>Ibaraki_Shimotsuma</t>
  </si>
  <si>
    <t>http://www.city.shimotsuma.lg.jp/page/dir002324.html</t>
  </si>
  <si>
    <t>Ibaraki_Joso</t>
  </si>
  <si>
    <t>http://www.josolib.jp/</t>
  </si>
  <si>
    <t>Ibaraki_Hitachiota</t>
  </si>
  <si>
    <t>Ibaraki_Takahagi</t>
  </si>
  <si>
    <t>https://www.lib-takahagi.jp/</t>
  </si>
  <si>
    <t>Ibaraki_Kitaibaraki</t>
  </si>
  <si>
    <t>http://lib.city.kitaibaraki.lg.jp/</t>
  </si>
  <si>
    <t>Ibaraki_Kasama</t>
  </si>
  <si>
    <t>http://lib.city.kasama.ibaraki.jp/</t>
  </si>
  <si>
    <t>Ibaraki_Toride</t>
  </si>
  <si>
    <t>http://www.toride-toshokan.jp/</t>
  </si>
  <si>
    <t>Ibaraki_Ushiku</t>
  </si>
  <si>
    <t>http://library.city.ushiku.ibaraki.jp/</t>
  </si>
  <si>
    <t>Ibaraki_Tsukuba</t>
  </si>
  <si>
    <t>http://www.city.tsukuba.lg.jp/kankobunka/bunka/toshokan/index.html</t>
  </si>
  <si>
    <t>Ibaraki_Hitachinaka</t>
  </si>
  <si>
    <t>http://www.lib.hitachinaka.ibaraki.jp/</t>
  </si>
  <si>
    <t>Ibaraki_Kashima</t>
  </si>
  <si>
    <t>http://opac.city.kashima.ibaraki.jp/</t>
  </si>
  <si>
    <t>Ibaraki_Itako</t>
  </si>
  <si>
    <t>https://lib.itako.ed.jp/</t>
  </si>
  <si>
    <t>Ibaraki_Moriya</t>
  </si>
  <si>
    <t>https://www.city.moriya.ibaraki.jp/tanoshimu/library/</t>
  </si>
  <si>
    <t>Ibaraki_Hitachiomiya</t>
  </si>
  <si>
    <t>http://www.tosyo.city.hitachiomiya.lg.jp/</t>
  </si>
  <si>
    <t>Ibaraki_Naka</t>
  </si>
  <si>
    <t>http://www01.ufinity.jp/nakalib/</t>
  </si>
  <si>
    <t>Ibaraki_Chikusei</t>
  </si>
  <si>
    <t>http://library-city-chikusei.jp/</t>
  </si>
  <si>
    <t>Ibaraki_Bando</t>
  </si>
  <si>
    <t>http://www.city.bando.lg.jp/page/page001422.html</t>
  </si>
  <si>
    <t>Ibaraki_Inashiki</t>
  </si>
  <si>
    <t>http://www.city.inashiki.lg.jp/section.php?code=44</t>
  </si>
  <si>
    <t>Ibaraki_Kasumigaura</t>
  </si>
  <si>
    <t>http://edu.city.kasumigaura.ibaraki.jp/toshokan/</t>
  </si>
  <si>
    <t>Ibaraki_Sakuragawa</t>
  </si>
  <si>
    <t>http://www.city.sakuragawa.lg.jp/page/page001882.html</t>
  </si>
  <si>
    <t>Ibaraki_Kamisu</t>
  </si>
  <si>
    <t>https://www.kamisu-tosho.jp/index.html</t>
  </si>
  <si>
    <t>Ibaraki_Namegata</t>
  </si>
  <si>
    <t>Ibaraki_Hokota</t>
  </si>
  <si>
    <t>http://www.lib-hokota.jp/index.html</t>
  </si>
  <si>
    <t>Ibaraki_Tsukubamirai</t>
  </si>
  <si>
    <t>http://lib.city.tsukubamirai.lg.jp/</t>
  </si>
  <si>
    <t>Ibaraki_Omitama</t>
  </si>
  <si>
    <t>http://lib.city.omitama.lg.jp/</t>
  </si>
  <si>
    <t>Ibayaki_Ibayaki</t>
  </si>
  <si>
    <t>http://www.lib.t-ibaraki.jp/</t>
  </si>
  <si>
    <t>Ibaraki_Shirosato</t>
  </si>
  <si>
    <t>https://www.lics-saas.nexs-service.jp/shirosato/</t>
  </si>
  <si>
    <t>Ibaraki_Tokai</t>
  </si>
  <si>
    <t>http://www.tosyo.vill.tokai.ibaraki.jp/</t>
  </si>
  <si>
    <t>Ibaraki_Daigo</t>
  </si>
  <si>
    <t>Ibaraki_Miho</t>
  </si>
  <si>
    <t>https://www.vill.miho.lg.jp/page/page000551.html</t>
  </si>
  <si>
    <t>Ibaraki_Ami</t>
  </si>
  <si>
    <t>https://ilisod001.apsel.jp/ami-lib/wopc/pc/pages/TopPage.jsp</t>
  </si>
  <si>
    <t>http://www.town.ibaraki-kawachi.lg.jp/page/page001032.html</t>
  </si>
  <si>
    <t>Ibaraki_Yachiyo</t>
  </si>
  <si>
    <t>http://www.town.ibaraki-yachiyo.lg.jp/page/dir000355.html</t>
  </si>
  <si>
    <t>https://www.town.goka.lg.jp/page/page001764.html</t>
  </si>
  <si>
    <t>http://www.town.sakai.ibaraki.jp/page/dir000056.html</t>
  </si>
  <si>
    <t>Ibaraki_Tone</t>
  </si>
  <si>
    <t>http://www.town.tone.ibaraki.jp/page/page000009.html</t>
  </si>
  <si>
    <t>栃木県</t>
  </si>
  <si>
    <t>Tochigi_Pref</t>
  </si>
  <si>
    <t>http://www.lib.pref.tochigi.lg.jp/</t>
  </si>
  <si>
    <t>Tochigi_Utsunomiya</t>
  </si>
  <si>
    <t>http://www.lib-utsunomiya.jp/</t>
  </si>
  <si>
    <t>Tochigi_Pref_Ashikaga</t>
  </si>
  <si>
    <t>http://www.city.ashikaga.tochigi.jp/site/ashikaga-lib/</t>
  </si>
  <si>
    <t>Tochigi_Tochigi</t>
  </si>
  <si>
    <t>http://www.library.tochigi.tochigi.jp/</t>
  </si>
  <si>
    <t>Tochigi_Sano</t>
  </si>
  <si>
    <t>http://www.library.sano.tochigi.jp/</t>
  </si>
  <si>
    <t>Tochigi_Kanuma</t>
  </si>
  <si>
    <t>https://www.lib-kanuma.jp/</t>
  </si>
  <si>
    <t>Tochigi_Nikko</t>
  </si>
  <si>
    <t>Tochigi_Oyama</t>
  </si>
  <si>
    <t>http://library.city.oyama.tochigi.jp/</t>
  </si>
  <si>
    <t>Tochigo_Moka</t>
  </si>
  <si>
    <t>http://www.moka-lib.jp/</t>
  </si>
  <si>
    <t>Tochigi_Ohtawara</t>
  </si>
  <si>
    <t>http://www.lib-ohtawara.jp/</t>
  </si>
  <si>
    <t>Tochigi_Yaita</t>
  </si>
  <si>
    <t>http://www.yaita-city-tosyokan.jp/</t>
  </si>
  <si>
    <t>Tochigi_Nasushiobara</t>
  </si>
  <si>
    <t>https://www.nasushiobara-library.jp/</t>
  </si>
  <si>
    <t>Tochigi_Sakura</t>
  </si>
  <si>
    <t>http://www.library.sakura.tochigi.jp/</t>
  </si>
  <si>
    <t>Tochigi_Nasukarasuyama</t>
  </si>
  <si>
    <t>http://www.lib-nasukarasuyama.jp/</t>
  </si>
  <si>
    <t>Tochigi_Shimotsuke</t>
  </si>
  <si>
    <t>http://www.library.shimotsuke.tochigi.jp/</t>
  </si>
  <si>
    <t>Tochigi_Kaminokawa</t>
  </si>
  <si>
    <t>http://www.town.mashiko.tochigi.jp/page/page000173.html</t>
  </si>
  <si>
    <t>Tochigi_Motegi</t>
  </si>
  <si>
    <t>http://fuminomori.jp/</t>
  </si>
  <si>
    <t>Tochigi_Ichikai</t>
  </si>
  <si>
    <t>http://www.library.ichikai.tochigi.jp/</t>
  </si>
  <si>
    <t>Tochigi_Haga</t>
  </si>
  <si>
    <t>http://www.town.tochigi-haga.lg.jp/menu/kurashi/sports/shogai/johokan/toshokan/index.html</t>
  </si>
  <si>
    <t>Tochigi_Mibu</t>
  </si>
  <si>
    <t>http://www.library.mibu.tochigi.jp/</t>
  </si>
  <si>
    <t>Tochigi_Nogi</t>
  </si>
  <si>
    <t>Tochigi_Shioya</t>
  </si>
  <si>
    <t>https://www.town.shioya.tochigi.jp/menu/52</t>
  </si>
  <si>
    <t>Tochigi_Takanezawa</t>
  </si>
  <si>
    <t>http://www.library.takanezawa.tochigi.jp/</t>
  </si>
  <si>
    <t>Tochigi_Nasu</t>
  </si>
  <si>
    <t>http://www.library.nasu.tochigi.jp/</t>
  </si>
  <si>
    <t>Tochigi_Nakagawa</t>
  </si>
  <si>
    <t>http://www.lib-nakagawa.jp/</t>
  </si>
  <si>
    <t>群馬県</t>
  </si>
  <si>
    <t>Gunma_Pref</t>
  </si>
  <si>
    <t>http://www.library.pref.gunma.jp/</t>
  </si>
  <si>
    <t>Gumma_Maebashi</t>
  </si>
  <si>
    <t>https://www.city.maebashi.gunma.jp/library/</t>
  </si>
  <si>
    <t>Gumma_Takasaki</t>
  </si>
  <si>
    <t>http://lib.city.takasaki.gunma.jp/</t>
  </si>
  <si>
    <t>Gumma_Kiryu</t>
  </si>
  <si>
    <t>http://www.city.kiryu.lg.jp/shisetsu/bunka/library/</t>
  </si>
  <si>
    <t>Gumma_Isesaki</t>
  </si>
  <si>
    <t>http://www.library.isesaki.gunma.jp/</t>
  </si>
  <si>
    <t>Gumma_Ota</t>
  </si>
  <si>
    <t>http://www2.lib.ota.gunma.jp/</t>
  </si>
  <si>
    <t>Gumma_Numata</t>
  </si>
  <si>
    <t>http://www.city.numata.gunma.jp/kyouiku/1004127/1009281.html</t>
  </si>
  <si>
    <t>Gumma_Tatebayashi</t>
  </si>
  <si>
    <t>http://www.city.tatebayashi.gunma.jp/library/</t>
  </si>
  <si>
    <t>Gumma_Shibukawa</t>
  </si>
  <si>
    <t>http://www.library.shibukawa.gunma.jp/</t>
  </si>
  <si>
    <t>Gumma_Fujioka</t>
  </si>
  <si>
    <t>Gumma_Tomioka</t>
  </si>
  <si>
    <t>http://www.library-tomioka.annexis.jp/</t>
  </si>
  <si>
    <t>Gumma_Annaka</t>
  </si>
  <si>
    <t>http://www.library.annaka.gunma.jp/</t>
  </si>
  <si>
    <t>Gumma_Midori</t>
  </si>
  <si>
    <t>http://www.city.midori.gunma.jp/library/</t>
  </si>
  <si>
    <t>http://www.vill.shinto.gunma.jp</t>
  </si>
  <si>
    <t>Gumma_Yoshioka</t>
  </si>
  <si>
    <t>http://www.library.yoshioka.gunma.jp/</t>
  </si>
  <si>
    <t>Gunma_Ueno</t>
  </si>
  <si>
    <t>http://www.lib-eye.net/uenomura/servlet/Index?findtype=1</t>
  </si>
  <si>
    <t>http://town.kanna.gunma.jp/index.php?key=muq1gopqk-751#_751</t>
  </si>
  <si>
    <t>https://www.town.shimonita.lg.jp/kyouiku/m02/m05/05.html</t>
  </si>
  <si>
    <t>Gumma_Kanra</t>
  </si>
  <si>
    <t>http://www.town.kanra.lg.jp/kyouiku/gakusyuu/news/20171019143254.html</t>
  </si>
  <si>
    <t>Gumma_Agatsuma</t>
  </si>
  <si>
    <t>https://www.town.nakanojo.gunma.jp/twinplaza/t-riyo.html</t>
  </si>
  <si>
    <t>Gunma_Naganohara</t>
  </si>
  <si>
    <t>https://www.town.naganohara.gunma.jp/www/genre/1453885708751/index.html</t>
  </si>
  <si>
    <t>https://www.town.kusatsu.gunma.jp/www/contents/1486453585239/index.html</t>
  </si>
  <si>
    <t>https://vill.takayama.gunma.jp/06kyouiku/1-2-7/tosyo-riyo.html</t>
  </si>
  <si>
    <t>https://www.vill.katashina.gunma.jp/gaiyou/kakuka/kyouiku/syakai/2018-0314-1539-38.html</t>
  </si>
  <si>
    <t>https://www.vill.kawaba.gunma.jp/kurashi/fukushi/kyouiku/tosyokan.html</t>
  </si>
  <si>
    <t>https://www.vill.showa.gunma.jp/kurashi/kyouiku/kouminkan/2017-0303-1757-1.html</t>
  </si>
  <si>
    <t>https://www.town.minakami.gunma.jp/politics/13sisetu/2016-1023-1956-12.html</t>
  </si>
  <si>
    <t>Gumma_Tamamura</t>
  </si>
  <si>
    <t>http://www.library.tamamura.gunma.jp/</t>
  </si>
  <si>
    <t>Gumma_Itakura</t>
  </si>
  <si>
    <t>https://www.town.itakura.gunma.jp/cont/s029000/d029010/20121218111635.html</t>
  </si>
  <si>
    <t>Gumma_Meiwa</t>
  </si>
  <si>
    <t>http://www.library.meiwa.gunma.jp/</t>
  </si>
  <si>
    <t>Gunma_Chiyoda</t>
  </si>
  <si>
    <t>http://www.town.chiyoda.gunma.jp/tosyokan/</t>
  </si>
  <si>
    <t>Gumma_Oizumi</t>
  </si>
  <si>
    <t>http://www.library.oizumi.gunma.jp/</t>
  </si>
  <si>
    <t>Gumma_Ora</t>
  </si>
  <si>
    <t>https://www.town.ora.gunma.jp/library/index.html</t>
  </si>
  <si>
    <t>埼玉県</t>
  </si>
  <si>
    <t>Saitama_Pref</t>
  </si>
  <si>
    <t>https://www.lib.pref.saitama.jp/</t>
  </si>
  <si>
    <t>Saitama_Saitama</t>
  </si>
  <si>
    <t>http://www.lib.city.saitama.jp/</t>
  </si>
  <si>
    <t>Saitama_Kawagoe</t>
  </si>
  <si>
    <t>https://www.lib.city.kawagoe.saitama.jp/</t>
  </si>
  <si>
    <t>Saitama_Kumagaya</t>
  </si>
  <si>
    <t>http://www.kawaguchi-lib.jp/docshp/images/usr_doc/</t>
  </si>
  <si>
    <t>Saitama_Gyoda</t>
  </si>
  <si>
    <t>https://www.lib-gyoda-saitama.jp/</t>
  </si>
  <si>
    <t>Saitama_Chichibu</t>
  </si>
  <si>
    <t>https://library.city.chichibu.lg.jp/</t>
  </si>
  <si>
    <t>Saitama_Tokorozawa</t>
  </si>
  <si>
    <t>https://www.tokorozawa-library.jp/</t>
  </si>
  <si>
    <t>Saitama_Hannno</t>
  </si>
  <si>
    <t>http://www.hanno-lib.jp/</t>
  </si>
  <si>
    <t>Saitama_Kazo</t>
  </si>
  <si>
    <t>https://www.library.kazo.saitama.jp/</t>
  </si>
  <si>
    <t>Saitama_Honjo</t>
  </si>
  <si>
    <t>http://www.lib.honjo.saitama.jp/</t>
  </si>
  <si>
    <t>Saitama_Higashimatsuyama</t>
  </si>
  <si>
    <t>http://www.libcity.higashimatsuyama.saitama.jp/</t>
  </si>
  <si>
    <t>Saitama_Kasukabe</t>
  </si>
  <si>
    <t>https://www.lib.kasukabe.saitama.jp/</t>
  </si>
  <si>
    <t>Saitama_Sayama</t>
  </si>
  <si>
    <t>https://sayamalib.jp/</t>
  </si>
  <si>
    <t>Saitama_Hanyu</t>
  </si>
  <si>
    <t>http://www.lib.city.hanyu.saitama.jp/</t>
  </si>
  <si>
    <t>Saitama_Kounosu</t>
  </si>
  <si>
    <t>http://lib.city.kounosu.saitama.jp/</t>
  </si>
  <si>
    <t>Saitama_Fukaya</t>
  </si>
  <si>
    <t>Saitama_Ageo</t>
  </si>
  <si>
    <t>http://www.city.ageo.lg.jp/ageolib/index.html</t>
  </si>
  <si>
    <t>Saitama_Soka</t>
  </si>
  <si>
    <t>https://www.lib.city.soka.saitama.jp/</t>
  </si>
  <si>
    <t>Saitama_Koshigaya</t>
  </si>
  <si>
    <t>http://lib.city.koshigaya.saitama.jp/</t>
  </si>
  <si>
    <t>Saitama_Warabi</t>
  </si>
  <si>
    <t>https://www.city.warabi.saitama.jp/library/index.html</t>
  </si>
  <si>
    <t>Saitama_Toda</t>
  </si>
  <si>
    <t>https://library.toda.saitama.jp/</t>
  </si>
  <si>
    <t>Saitama_Iruma</t>
  </si>
  <si>
    <t>https://lib.city.iruma.saitama.jp/TOSHOW/asp/index.aspx</t>
  </si>
  <si>
    <t>Saitama_Asaka</t>
  </si>
  <si>
    <t>http://www.asakalib.jp/</t>
  </si>
  <si>
    <t>Saitama_Shiki</t>
  </si>
  <si>
    <t>https://www.lics-saas.nexs-service.jp/shiki/</t>
  </si>
  <si>
    <t>Saitama_Wako</t>
  </si>
  <si>
    <t>http://www.wakolib.jp/</t>
  </si>
  <si>
    <t>Saitama_Niiza</t>
  </si>
  <si>
    <t>http://www.lib.niiza.saitama.jp/</t>
  </si>
  <si>
    <t>Saitama_Okegawa</t>
  </si>
  <si>
    <t>http://www.okegawa-library.jp/</t>
  </si>
  <si>
    <t>Saitama_Kuki</t>
  </si>
  <si>
    <t>https://www.kuki-lib.jp/</t>
  </si>
  <si>
    <t>Saitama_Kitamoto</t>
  </si>
  <si>
    <t>https://www.library.kitamoto.saitama.jp/</t>
  </si>
  <si>
    <t>Saitama_Yashio</t>
  </si>
  <si>
    <t>https://www.lib.city.yashio.lg.jp/index.html</t>
  </si>
  <si>
    <t>Saitama_Fujimi</t>
  </si>
  <si>
    <t>Saitama_Misato</t>
  </si>
  <si>
    <t>http://www.lib.misato.saitama.jp/</t>
  </si>
  <si>
    <t>Saitama_Hasuda</t>
  </si>
  <si>
    <t>https://www.lib.hasuda.saitama.jp/index.php</t>
  </si>
  <si>
    <t>Saitama_Sakado</t>
  </si>
  <si>
    <t>http://www.library.city.sakado.lg.jp/</t>
  </si>
  <si>
    <t>Saitama_Satte</t>
  </si>
  <si>
    <t>http://tosyo.city.satte.saitama.jp/</t>
  </si>
  <si>
    <t>Saitama_Tsurugashima</t>
  </si>
  <si>
    <t>https://www.tsurugashima-lib.jp/</t>
  </si>
  <si>
    <t>Saitama_Hidaka</t>
  </si>
  <si>
    <t>http://lib-hidaka.saitama.jp/</t>
  </si>
  <si>
    <t>Saitama_Yoshikawa</t>
  </si>
  <si>
    <t>http://www.yoshikawa-oasis-tosho.info/library/</t>
  </si>
  <si>
    <t>Saitama_Fujimino</t>
  </si>
  <si>
    <t>https://www.library.fujimino.saitama.jp/</t>
  </si>
  <si>
    <t>Saitama_Shiraoka</t>
  </si>
  <si>
    <t>https://ilisod001.apsel.jp/lib-shiraoka/wopc/pc/pages/TopPage.jsp</t>
  </si>
  <si>
    <t>Saitama_Ina</t>
  </si>
  <si>
    <t>https://www.lics-saas.nexs-service.jp/town-ina-saitama/</t>
  </si>
  <si>
    <t>Saitama_Miyoshi</t>
  </si>
  <si>
    <t>http://www.lib.miyoshi.saitama.jp/</t>
  </si>
  <si>
    <t>Saitama_Moroyama</t>
  </si>
  <si>
    <t>http://www.library.moroyama.saitama.jp/</t>
  </si>
  <si>
    <t>Saitama_Ogose</t>
  </si>
  <si>
    <t>http://www.town.ogose.saitama.jp/kamei/shogaigakushu/tosyokan/top.html</t>
  </si>
  <si>
    <t>Saitama_Namegawa</t>
  </si>
  <si>
    <t>Saitama_Ranzan</t>
  </si>
  <si>
    <t>http://www.town.ranzan.saitama.jp/0000000154.html</t>
  </si>
  <si>
    <t>Saitama_Ogawa</t>
  </si>
  <si>
    <t>http://www.lib.ogawa.saitama.jp/</t>
  </si>
  <si>
    <t>Saitama_Kawajima</t>
  </si>
  <si>
    <t>http://www.town.kawajima.saitama.jp/2217.htm</t>
  </si>
  <si>
    <t>Saitama_Yoshimi</t>
  </si>
  <si>
    <t>http://www.library.yoshimi.saitama.jp/</t>
  </si>
  <si>
    <t>Saitama_Hatoyama</t>
  </si>
  <si>
    <t>http://www.lib.hatoyama.saitama.jp/</t>
  </si>
  <si>
    <t>Saitama_Tokigawa</t>
  </si>
  <si>
    <t>http://www.lib.tokigawa.saitama.jp/</t>
  </si>
  <si>
    <t>Saitama_Yokoze</t>
  </si>
  <si>
    <t>https://www.town.yokoze.saitama.jp/shisetu-bunka/shisetsu-oshirase/2930</t>
  </si>
  <si>
    <t>https://www.town.minano.saitama.jp/section/kyoiku/5/</t>
  </si>
  <si>
    <t>http://www.town.nagatoro.saitama.jp/bunka/kominkan/</t>
  </si>
  <si>
    <t>Saitama_Ogano</t>
  </si>
  <si>
    <t>https://www.town.ogano.lg.jp/ogano-library/</t>
  </si>
  <si>
    <t>https://www.vill.higashichichibu.saitama.jp/soshiki/09/tosyokann.html</t>
  </si>
  <si>
    <t>Saitama_Misato_Town</t>
  </si>
  <si>
    <t>https://www.town.saitama-misato.lg.jp/category/13-0-0-0-0-0-0-0-0-0.html</t>
  </si>
  <si>
    <t>Saitama_Kamikawa</t>
  </si>
  <si>
    <t>http://www.town.kamikawa.saitama.jp/soshiki/kominkan/1731.html</t>
  </si>
  <si>
    <t>Saitama_Kamisato</t>
  </si>
  <si>
    <t>https://www.lics-saas.nexs-service.jp/kamisato/</t>
  </si>
  <si>
    <t>Saitama_Yorii</t>
  </si>
  <si>
    <t>http://www.lib.yorii.saitama.jp/</t>
  </si>
  <si>
    <t>Saitama_Miyashiro</t>
  </si>
  <si>
    <t>Saitama_Sugito</t>
  </si>
  <si>
    <t>http://www.town.sugito.lg.jp/cms/index1765.html</t>
  </si>
  <si>
    <t>http://www.town.matsubushi.lg.jp/www/contents/1594267668797/index.html</t>
  </si>
  <si>
    <t>千葉県</t>
  </si>
  <si>
    <t>Chiba_Pref</t>
  </si>
  <si>
    <t>http://www.library.pref.chiba.lg.jp/</t>
  </si>
  <si>
    <t>Chiba_Chiba</t>
  </si>
  <si>
    <t>http://www.library.city.chiba.jp/</t>
  </si>
  <si>
    <t>Chiba_Choshi</t>
  </si>
  <si>
    <t>https://www.lics-saas.nexs-service.jp/choshi/webopac/index.do</t>
  </si>
  <si>
    <t>Chiba_Ichikawa</t>
  </si>
  <si>
    <t>http://www.city.ichikawa.lg.jp/library/</t>
  </si>
  <si>
    <t>Chiba_Funabashi</t>
  </si>
  <si>
    <t>Chiba_Tateyama</t>
  </si>
  <si>
    <t>Chiba_Kisarazu</t>
  </si>
  <si>
    <t>https://www.city.kisarazu.lg.jp/library/index.html</t>
  </si>
  <si>
    <t>Chiba_Matsudo</t>
  </si>
  <si>
    <t>http://www.city.matsudo.chiba.jp/library/</t>
  </si>
  <si>
    <t>Chiba_Noda</t>
  </si>
  <si>
    <t>http://www.library-noda.jp/index.html</t>
  </si>
  <si>
    <t>Chiba_Mobara</t>
  </si>
  <si>
    <t>http://opac.library-mobara.jp/</t>
  </si>
  <si>
    <t>Chiba_Narita</t>
  </si>
  <si>
    <t>https://www.library.city.narita.lg.jp/</t>
  </si>
  <si>
    <t>Chiba_Sakura</t>
  </si>
  <si>
    <t>https://www.library.city.sakura.lg.jp/</t>
  </si>
  <si>
    <t>Chiba_Togane</t>
  </si>
  <si>
    <t>http://www.city.togane.chiba.jp/category/1-8-6-0-0.html</t>
  </si>
  <si>
    <t>Chiba_Asahi</t>
  </si>
  <si>
    <t>http://www.library-asahi-chiba.jp/</t>
  </si>
  <si>
    <t>Chiba_Narashino</t>
  </si>
  <si>
    <t>https://www.narashino-lib.jp/toshow/asp/index.aspx</t>
  </si>
  <si>
    <t>Chiba_Kashiwa</t>
  </si>
  <si>
    <t>http://tosho.city.kashiwa.lg.jp/index.asp</t>
  </si>
  <si>
    <t>Chiba_Katsuura</t>
  </si>
  <si>
    <t>https://www.city.katsuura.lg.jp/forms/menutop/menutop.aspx?menu_id=1806</t>
  </si>
  <si>
    <t>Chiba_Ichihara</t>
  </si>
  <si>
    <t>http://www.library.ichihara.chiba.jp/</t>
  </si>
  <si>
    <t>Chiba_Nagareyama</t>
  </si>
  <si>
    <t>http://www.library-city-nagareyama.jp/</t>
  </si>
  <si>
    <t>Chiba_Yachiyo</t>
  </si>
  <si>
    <t>https://www.library.yachiyo.chiba.jp/</t>
  </si>
  <si>
    <t>Chiba_Abiko</t>
  </si>
  <si>
    <t>Chiba_Kamogawa</t>
  </si>
  <si>
    <t>Chiba_Kamagaya</t>
  </si>
  <si>
    <t>https://library-kamagaya-chiba.com/</t>
  </si>
  <si>
    <t>Chiba_Kimitsu</t>
  </si>
  <si>
    <t>https://www.city.kimitsu.chiba.jp/library/index2.htm</t>
  </si>
  <si>
    <t>Chiba_Futtsu</t>
  </si>
  <si>
    <t>Chiba_Urayasu</t>
  </si>
  <si>
    <t>http://library.city.urayasu.chiba.jp/</t>
  </si>
  <si>
    <t>Chiba_Yotsukaido</t>
  </si>
  <si>
    <t>http://www.library.yotsukaido.chiba.jp/</t>
  </si>
  <si>
    <t>Chiba_Sodegaura</t>
  </si>
  <si>
    <t>https://sodelib.jp/</t>
  </si>
  <si>
    <t>Chiba_Yachimata</t>
  </si>
  <si>
    <t>http://www.library.yachimata.chiba.jp/</t>
  </si>
  <si>
    <t>Chiba_Inzai</t>
  </si>
  <si>
    <t>http://www.library.city.inzai.lg.jp/</t>
  </si>
  <si>
    <t>Chiba_Shiroi</t>
  </si>
  <si>
    <t>http://www.center.shiroi.chiba.jp/library/</t>
  </si>
  <si>
    <t>Chiba_Tomisato</t>
  </si>
  <si>
    <t>https://www.library.tomisato.chiba.jp/</t>
  </si>
  <si>
    <t>Chiba_Minamiboso</t>
  </si>
  <si>
    <t>http://www.city.minamiboso.chiba.jp/0000000999.html</t>
  </si>
  <si>
    <t>Chiba_Sosa</t>
  </si>
  <si>
    <t>http://www.library.sosa.chiba.jp/</t>
  </si>
  <si>
    <t>Chiba_Katori</t>
  </si>
  <si>
    <t>https://www.lics-saas.nexs-service.jp/katori/</t>
  </si>
  <si>
    <t>Chiba_Sammu</t>
  </si>
  <si>
    <t>http://lib.city.sammu.lg.jp/</t>
  </si>
  <si>
    <t>https://www.city.isumi.lg.jp/soshikikarasagasu/shogaigakushuka/4280.html</t>
  </si>
  <si>
    <t>Chiba_Oamishirasato</t>
  </si>
  <si>
    <t>https://www.lics-saas.nexs-service.jp/oamishirasato-chiba/</t>
  </si>
  <si>
    <t>Chiba_Shisui</t>
  </si>
  <si>
    <t>http://www.tosyokan.town.shisui.chiba.jp/</t>
  </si>
  <si>
    <t>Chiba_Sakae</t>
  </si>
  <si>
    <t>http://www.town.sakae.chiba.jp/dir.php?code=1052</t>
  </si>
  <si>
    <t>https://www.town.kozaki.chiba.jp/02kodomo/toshositsu/</t>
  </si>
  <si>
    <t>Chiba_Tako</t>
  </si>
  <si>
    <t>https://www.town.tako.chiba.jp/unit/library/</t>
  </si>
  <si>
    <t>Chiba_Tohnosho</t>
  </si>
  <si>
    <t>https://www.town.tohnosho.chiba.jp/003profile/c005/010.html</t>
  </si>
  <si>
    <t>https://www.town.kujukuri.chiba.jp/category/3-2-0-0-0.html</t>
  </si>
  <si>
    <t>http://www.town.shibayama.lg.jp/0000002079.html</t>
  </si>
  <si>
    <t>Chiba_Yokoshiba</t>
  </si>
  <si>
    <t>http://www.library.yokoshibahikari.chiba.jp/</t>
  </si>
  <si>
    <t>http://www.town.mutsuzawa.chiba.jp/shisetsu/kouminkan/mustuzawalibrary.html</t>
  </si>
  <si>
    <t>Chiba_Chosei</t>
  </si>
  <si>
    <t>http://www.chosei-bunkahall.jp/</t>
  </si>
  <si>
    <t>http://www.town.shirako.lg.jp/soshiki/15-2-0-0-0_1.html</t>
  </si>
  <si>
    <t>https://www.town.nagara.chiba.jp/soshiki/9/118.html</t>
  </si>
  <si>
    <t>http://158.199.184.30/book/</t>
  </si>
  <si>
    <t>Chiba_Otaki</t>
  </si>
  <si>
    <t>http://www.town.otaki.chiba.jp/index.cfm/6,10923,16,html</t>
  </si>
  <si>
    <t>http://www.town.onjuku.chiba.jp/sub6/4/</t>
  </si>
  <si>
    <t>https://www.town.kyonan.chiba.jp/site/chuuoukouminkan/</t>
  </si>
  <si>
    <t>東京都</t>
  </si>
  <si>
    <t>Tokyo_Pref</t>
  </si>
  <si>
    <t>http://www.library.metro.tokyo.jp/</t>
  </si>
  <si>
    <t>Tokyo_Chiyoda</t>
  </si>
  <si>
    <t>http://www.library.chiyoda.tokyo.jp/</t>
  </si>
  <si>
    <t>Tokyo_Chuo</t>
  </si>
  <si>
    <t>http://www.library.city.chuo.tokyo.jp</t>
  </si>
  <si>
    <t>Tokyo_Minato</t>
  </si>
  <si>
    <t>https://www.lib.city.minato.tokyo.jp/j/index.cgi</t>
  </si>
  <si>
    <t>Tokyo_Shinjuku</t>
  </si>
  <si>
    <t>https://www.library.shinjuku.tokyo.jp/</t>
  </si>
  <si>
    <t>Tokyo_Bunkyo</t>
  </si>
  <si>
    <t>http://www.lib.city.bunkyo.tokyo.jp/</t>
  </si>
  <si>
    <t>Tokyo_Taito</t>
  </si>
  <si>
    <t>https://www.city.taito.lg.jp/index/library/index.html</t>
  </si>
  <si>
    <t>Tokyo_Sumida</t>
  </si>
  <si>
    <t>http://www.library.sumida.tokyo.jp/</t>
  </si>
  <si>
    <t>Tokyo_Koto</t>
  </si>
  <si>
    <t>http://www.koto-lib.tokyo.jp/</t>
  </si>
  <si>
    <t>Tokyo_Shinagawa</t>
  </si>
  <si>
    <t>https://library.city.shinagawa.tokyo.jp/</t>
  </si>
  <si>
    <t>Tokyo_Meguro</t>
  </si>
  <si>
    <t>http://www.meguro-library.jp/</t>
  </si>
  <si>
    <t>Tokyo_Ota</t>
  </si>
  <si>
    <t>http://www.lib.city.ota.tokyo.jp/</t>
  </si>
  <si>
    <t>Tokyo_Setagaya</t>
  </si>
  <si>
    <t>https://libweb.city.setagaya.tokyo.jp/</t>
  </si>
  <si>
    <t>Tokyo_Shibuya</t>
  </si>
  <si>
    <t>https://www.lib.city.shibuya.tokyo.jp/</t>
  </si>
  <si>
    <t>Tokyo_Nakano</t>
  </si>
  <si>
    <t>https://library.city.tokyo-nakano.lg.jp/</t>
  </si>
  <si>
    <t>Tokyo_Suginami</t>
  </si>
  <si>
    <t>https://www.library.city.suginami.tokyo.jp/</t>
  </si>
  <si>
    <t>Tokyo_Toshima</t>
  </si>
  <si>
    <t>https://www.library.toshima.tokyo.jp/</t>
  </si>
  <si>
    <t>Tokyo_Kita</t>
  </si>
  <si>
    <t>https://www.library.city.kita.tokyo.jp/</t>
  </si>
  <si>
    <t>Tokyo_Arakawa</t>
  </si>
  <si>
    <t>https://www.library.city.arakawa.tokyo.jp/</t>
  </si>
  <si>
    <t>Tokyo_Itabashi</t>
  </si>
  <si>
    <t>https://www.city.itabashi.tokyo.jp/library/</t>
  </si>
  <si>
    <t>Tokyo_Nerima</t>
  </si>
  <si>
    <t>https://www.lib.nerima.tokyo.jp/index.html</t>
  </si>
  <si>
    <t>Tokyo_Adachi</t>
  </si>
  <si>
    <t>https://www.city.adachi.tokyo.jp/bunka/library/index.html</t>
  </si>
  <si>
    <t>Tokyo_Katsushika</t>
  </si>
  <si>
    <t>https://www.lib.city.katsushika.lg.jp/</t>
  </si>
  <si>
    <t>Tokyo_Edogawa</t>
  </si>
  <si>
    <t>https://www.library.city.edogawa.tokyo.jp/toshow/index.php</t>
  </si>
  <si>
    <t>Tokyo_Hachioji</t>
  </si>
  <si>
    <t>https://www.library.city.hachioji.tokyo.jp/index.html</t>
  </si>
  <si>
    <t>Tokyo_Tachikawa</t>
  </si>
  <si>
    <t>https://www.library.tachikawa.tokyo.jp/</t>
  </si>
  <si>
    <t>Tokyo_Musashino</t>
  </si>
  <si>
    <t>http://www.library.musashino.tokyo.jp/</t>
  </si>
  <si>
    <t>Tokyo_Mitaka</t>
  </si>
  <si>
    <t>http://www.library.mitaka.tokyo.jp/</t>
  </si>
  <si>
    <t>Tokyo_Ome</t>
  </si>
  <si>
    <t>https://www.library.ome.tokyo.jp/</t>
  </si>
  <si>
    <t>Tokyo_Fuchu</t>
  </si>
  <si>
    <t>https://library.city.fuchu.tokyo.jp/index.html</t>
  </si>
  <si>
    <t>Tokyo_Akishima</t>
  </si>
  <si>
    <t>http://www.library.akishima.tokyo.jp/</t>
  </si>
  <si>
    <t>Tokyo_Chofu</t>
  </si>
  <si>
    <t>https://www.lib.city.chofu.tokyo.jp/</t>
  </si>
  <si>
    <t>https://www.library.city.machida.tokyo.jp/</t>
  </si>
  <si>
    <t>Tokyo_Koganei</t>
  </si>
  <si>
    <t>http://www.library.koganei.tokyo.jp/</t>
  </si>
  <si>
    <t>Tokyo_Kodaira</t>
  </si>
  <si>
    <t>http://library.kodaira.ed.jp/</t>
  </si>
  <si>
    <t>Tokyo_Hino</t>
  </si>
  <si>
    <t>https://www.lib.city.hino.lg.jp/</t>
  </si>
  <si>
    <t>Tokyo_Higashimurayama</t>
  </si>
  <si>
    <t>https://www.lib.city.higashimurayama.tokyo.jp/</t>
  </si>
  <si>
    <t>Tokyo_Kokubunji</t>
  </si>
  <si>
    <t>http://library.kokubunji.ed.jp/</t>
  </si>
  <si>
    <t>Tokyo_Kunitachi</t>
  </si>
  <si>
    <t>https://www.library-kunitachi.jp/</t>
  </si>
  <si>
    <t>Tokyo_Fussa</t>
  </si>
  <si>
    <t>http://www.lib.fussa.tokyo.jp/</t>
  </si>
  <si>
    <t>Tokyo_Komae</t>
  </si>
  <si>
    <t>http://www.library.komae.tokyo.jp/</t>
  </si>
  <si>
    <t>Tokyo_Higashiyamato</t>
  </si>
  <si>
    <t>http://www.lib.higashiyamato.tokyo.jp/</t>
  </si>
  <si>
    <t>Tokyo_Kiyose</t>
  </si>
  <si>
    <t>http://www.library.kiyose.tokyo.jp/</t>
  </si>
  <si>
    <t>Tokyo_Higashikurume</t>
  </si>
  <si>
    <t>https://www.lib.city.higashikurume.lg.jp/</t>
  </si>
  <si>
    <t>Tokyo_Musashimurayama</t>
  </si>
  <si>
    <t>http://www.library.musashimurayama.tokyo.jp/index.html</t>
  </si>
  <si>
    <t>Tokyo_Tama</t>
  </si>
  <si>
    <t>http://www.library.tama.tokyo.jp/</t>
  </si>
  <si>
    <t>Tokyo_Inagi</t>
  </si>
  <si>
    <t>http://www.library.inagi.tokyo.jp/</t>
  </si>
  <si>
    <t>Tokyo_Hamura</t>
  </si>
  <si>
    <t>https://www.hamura-library.tokyo.jp/</t>
  </si>
  <si>
    <t>Tokyo_Akiruno</t>
  </si>
  <si>
    <t>Tokyo_Nishitokyo</t>
  </si>
  <si>
    <t>http://www.library.city.nishitokyo.lg.jp/</t>
  </si>
  <si>
    <t>Tokyo_Mizuho</t>
  </si>
  <si>
    <t>https://www.library.mizuho.tokyo.jp/</t>
  </si>
  <si>
    <t>Tokyo_Hinode</t>
  </si>
  <si>
    <t>http://www.town.hinode.tokyo.jp/category/12-0-0-0-0.html</t>
  </si>
  <si>
    <t>http://library-hinohara.jp/index.html</t>
  </si>
  <si>
    <t>Tokyo_Okutama</t>
  </si>
  <si>
    <t>http://www.town.okutama.tokyo.jp/kurashi/kyoiku/bunka-sports/toshokan/index.html</t>
  </si>
  <si>
    <t>Tokyo_Niijima</t>
  </si>
  <si>
    <t>https://www.niijima.com/soshiki/kyouikuiinkai/tosho.html</t>
  </si>
  <si>
    <t>https://vill.kouzushima.tokyo.jp/library/</t>
  </si>
  <si>
    <t>https://www.vill.miyake.tokyo.jp/kakuka/kyouikuiinkai/shisetsu/toshokan.html</t>
  </si>
  <si>
    <t>Tokyo_Hachijo</t>
  </si>
  <si>
    <t>http://www.town.hachijo.tokyo.jp/kakuka/kyouiku/library/tosyo-top.html</t>
  </si>
  <si>
    <t>http://www.vill.aogashima.tokyo.jp/life/facilities.html</t>
  </si>
  <si>
    <t>https://www.vill.ogasawara.tokyo.jp/wp-content/uploads/sites/2/2014/11/shisetsu.pdf</t>
  </si>
  <si>
    <t>神奈川県</t>
  </si>
  <si>
    <t>Kanagawa_Pref</t>
  </si>
  <si>
    <t>https://www.klnet.pref.kanagawa.jp/</t>
  </si>
  <si>
    <t>Kanagawa_Yokohama</t>
  </si>
  <si>
    <t>https://www.city.yokohama.lg.jp/kyoiku/library/</t>
  </si>
  <si>
    <t>Kanagawa_Kawasaki</t>
  </si>
  <si>
    <t>https://www.library.city.kawasaki.jp/</t>
  </si>
  <si>
    <t>Kanagawa_Sagamihara</t>
  </si>
  <si>
    <t>https://www.lib.sagamihara.kanagawa.jp/toshow/asp/index.aspx</t>
  </si>
  <si>
    <t>Kanagawa_Yokosuka</t>
  </si>
  <si>
    <t>https://www.yokosuka-lib.jp/</t>
  </si>
  <si>
    <t>Kanagawa_Hiratsuka</t>
  </si>
  <si>
    <t>https://www.lib.city.hiratsuka.kanagawa.jp/</t>
  </si>
  <si>
    <t>Kanagawa_Kamakura</t>
  </si>
  <si>
    <t>https://lib.city.kamakura.kanagawa.jp/</t>
  </si>
  <si>
    <t>Kanagawa_Fujisawa</t>
  </si>
  <si>
    <t>https://www.lib.city.fujisawa.kanagawa.jp/index</t>
  </si>
  <si>
    <t>Kanagawa_Odarawa</t>
  </si>
  <si>
    <t>https://www.city.odawara.kanagawa.jp/public-i/facilities/library/</t>
  </si>
  <si>
    <t>Kanagawa_Chigasaki</t>
  </si>
  <si>
    <t>https://www.lib.chigasaki.kanagawa.jp/</t>
  </si>
  <si>
    <t>Kanagawa_Zushi</t>
  </si>
  <si>
    <t>https://www.library.city.zushi.lg.jp</t>
  </si>
  <si>
    <t>Kanagawa_Miura</t>
  </si>
  <si>
    <t>http://www.city.miura.kanagawa.jp/tosho/toshokan.html</t>
  </si>
  <si>
    <t>Kanagawa_Hadano</t>
  </si>
  <si>
    <t>https://library-hadano.jp/</t>
  </si>
  <si>
    <t>Kanagawa_Atsugi</t>
  </si>
  <si>
    <t>http://www.city.atsugi.kanagawa.jp/shiminbenri/kosodatekyoiku/toshokan/index.html</t>
  </si>
  <si>
    <t>Kanagawa_Yamato</t>
  </si>
  <si>
    <t>https://www.yamato-bunka.jp/library/</t>
  </si>
  <si>
    <t>Kanagawa_Isehara</t>
  </si>
  <si>
    <t>https://www.lib-isehara.jp/</t>
  </si>
  <si>
    <t>Kanagawa_Ebina</t>
  </si>
  <si>
    <t>https://ebina.city-library.jp/library/</t>
  </si>
  <si>
    <t>Kanagawa_Zama</t>
  </si>
  <si>
    <t>https://www.library.zama.kanagawa.jp/</t>
  </si>
  <si>
    <t>Kanagawa_Minamiashigara</t>
  </si>
  <si>
    <t>https://lib.ed-minamiashigara.jp/</t>
  </si>
  <si>
    <t>Kanagawa_Ayase</t>
  </si>
  <si>
    <t>https://www.ayaselib.jp/</t>
  </si>
  <si>
    <t>Kanagawa_Hayama</t>
  </si>
  <si>
    <t>https://www.town.hayama.lg.jp/library/index.html</t>
  </si>
  <si>
    <t>Kanagawa_Samukawa</t>
  </si>
  <si>
    <t>https://www.lib-arc.samukawa.kanagawa.jp/tosyo/</t>
  </si>
  <si>
    <t>Kanagawa_Oiso</t>
  </si>
  <si>
    <t>http://oiso-lib.scn-net.ne.jp/index.html</t>
  </si>
  <si>
    <t>Kanagawa_Ninomiya</t>
  </si>
  <si>
    <t>http://www.ninomiya-public-library.jp/</t>
  </si>
  <si>
    <t>Kanagawa_Nakai</t>
  </si>
  <si>
    <t>https://ilisod002.apsel.jp/nakai/</t>
  </si>
  <si>
    <t>Kanagawa_Oi</t>
  </si>
  <si>
    <t>http://www.oitown-lib.jp/index.html</t>
  </si>
  <si>
    <t>Kanagawa_Matsuda</t>
  </si>
  <si>
    <t>http://www.lib-matsuda-kanagawa.jp/</t>
  </si>
  <si>
    <t>Kanagawa_Yamakita</t>
  </si>
  <si>
    <t>http://yamakita-lib.jp/</t>
  </si>
  <si>
    <t>Kanagawa_Kaisei</t>
  </si>
  <si>
    <t>https://ilisod003.apsel.jp/kaiseitown-lib/</t>
  </si>
  <si>
    <t>Kanagawa_Hakone</t>
  </si>
  <si>
    <t>http://www.library-hakone-kanagawa.jp/index.html</t>
  </si>
  <si>
    <t>Kanagawa_Manazuru</t>
  </si>
  <si>
    <t>http://www2.manazuruinfo.jp/</t>
  </si>
  <si>
    <t>Kanagawa_Yugawara</t>
  </si>
  <si>
    <t>Kanagawa_Aikawa</t>
  </si>
  <si>
    <t>http://www.library-aikawa-unet.ocn.ne.jp/TOSHOW/asp/index.aspx</t>
  </si>
  <si>
    <t>https://www.town.kiyokawa.kanagawa.jp/shisetsu/1/3/992.html</t>
  </si>
  <si>
    <t>新潟県</t>
  </si>
  <si>
    <t>Niigata_Pref</t>
  </si>
  <si>
    <t>http://www.pref-lib.niigata.niigata.jp/</t>
  </si>
  <si>
    <t>Niigata_Niigata</t>
  </si>
  <si>
    <t>http://www.niigatacitylib.jp/</t>
  </si>
  <si>
    <t>Niigata_Nagaoka</t>
  </si>
  <si>
    <t>http://www.lib.city.nagaoka.niigata.jp/</t>
  </si>
  <si>
    <t>Niigata_Sanjo</t>
  </si>
  <si>
    <t>http://www.city.sanjo.niigata.jp/library/</t>
  </si>
  <si>
    <t>Niigata_Kashiwazaki</t>
  </si>
  <si>
    <t>https://www.city.kashiwazaki.lg.jp/toshokan/index.html</t>
  </si>
  <si>
    <t>Niigata_Shibata</t>
  </si>
  <si>
    <t>http://www.lib-shibata.jp/</t>
  </si>
  <si>
    <t>Niigata_Ojiya</t>
  </si>
  <si>
    <t>http://www.city.ojiya.niigata.jp/site/library/</t>
  </si>
  <si>
    <t>Niigata_Kamo</t>
  </si>
  <si>
    <t>Niigata_Tokamachi</t>
  </si>
  <si>
    <t>https://www.city.tokamachi.lg.jp/soshiki/kyoikuiinkai_bunkasportsbu/sonohokanokyoikukikan/2/gyomu/1450417280019.html</t>
  </si>
  <si>
    <t>Niigata_Mitsuke</t>
  </si>
  <si>
    <t>http://lib.city.mitsuke.niigata.jp/</t>
  </si>
  <si>
    <t>Niigata_Murakami</t>
  </si>
  <si>
    <t>http://www.lib-murakami.jp/t/index.html</t>
  </si>
  <si>
    <t>Niigata_Tsubame</t>
  </si>
  <si>
    <t>http://www.lib-city-tsubame.niigata.jp/</t>
  </si>
  <si>
    <t>Niigata_Itoigawa</t>
  </si>
  <si>
    <t>https://www.lib.itoigawa.niigata.jp/</t>
  </si>
  <si>
    <t>Niigata_Myoko</t>
  </si>
  <si>
    <t>https://www.city.myoko.niigata.jp/docs/593.html</t>
  </si>
  <si>
    <t>Niigata_Gosen</t>
  </si>
  <si>
    <t>http://www.lib-gosen-unet.ocn.ne.jp/</t>
  </si>
  <si>
    <t>Niigata_Joetsu</t>
  </si>
  <si>
    <t>https://www.lib.joetsu.niigata.jp/</t>
  </si>
  <si>
    <t>Niigata_Agano</t>
  </si>
  <si>
    <t>Niigata_Sado</t>
  </si>
  <si>
    <t>http://www.city.sado.niigata.jp/~lib/</t>
  </si>
  <si>
    <t>Niigata_Uonuma</t>
  </si>
  <si>
    <t>http://uonuma.ceclib.com/</t>
  </si>
  <si>
    <t>Niigata_Minamiuonuma</t>
  </si>
  <si>
    <t>Niigata_Tainai</t>
  </si>
  <si>
    <t>http://toshokan.city.tainai.lg.jp/</t>
  </si>
  <si>
    <t>Niigata_Seiro</t>
  </si>
  <si>
    <t>http://www.lib-seiro.jp/</t>
  </si>
  <si>
    <t>http://www.vill.yahiko.niigata.jp/information/%E5%85%AC%E6%B0%91%E9%A4%A8%E5%9B%B3%E6%9B%B8%E5%AE%A4%E5%88%A9%E7%94%A8%E3%81%AE%E5%86%8D%E9%96%8B%E3%81%AB%E3%81%A4%E3%81%84%E3%81%A6%EF%BC%88%E3%81%8A%E7%9F%A5%E3%82%89%E3%81%9B%EF%BC%89/</t>
  </si>
  <si>
    <t>http://www.town.tagami.niigata.jp/pickup/2020/2021-0310-2306-37.html</t>
  </si>
  <si>
    <t>Niigata_Aga</t>
  </si>
  <si>
    <t>http://aga.ceclib.com/</t>
  </si>
  <si>
    <t>https://www.town.izumozaki.niigata.jp/kurashi/syogai/toshokan.html</t>
  </si>
  <si>
    <t>https://www.town.yuzawa.lg.jp/kurashinojoho/kyoiku_bunka_sports/2/4/index.html</t>
  </si>
  <si>
    <t>Niigata_Tsunan</t>
  </si>
  <si>
    <t>http://www.town.tsunan.niigata.jp/site/kyoiku/toshoshitsu.html</t>
  </si>
  <si>
    <t>Niigata_Kariwa</t>
  </si>
  <si>
    <t>http://pvk.co.jp/rapika/index.html</t>
  </si>
  <si>
    <t>https://www.lib-murakami.jp/?page_id=146</t>
  </si>
  <si>
    <t>https://www.lib-murakami.jp/?page_id=147</t>
  </si>
  <si>
    <t>富山県</t>
  </si>
  <si>
    <t>Toyama_Pref</t>
  </si>
  <si>
    <t>http://www.lib.pref.toyama.jp/</t>
  </si>
  <si>
    <t>Toyama_Toyama</t>
  </si>
  <si>
    <t>https://www.library.toyama.toyama.jp/</t>
  </si>
  <si>
    <t>Toyama_Takaoka</t>
  </si>
  <si>
    <t>http://www.city.takaoka.toyama.jp/library/index.html</t>
  </si>
  <si>
    <t>Toyama_Uozu</t>
  </si>
  <si>
    <t>http://www.lib.city.uozu.toyama.jp/</t>
  </si>
  <si>
    <t>Toyama_Himi</t>
  </si>
  <si>
    <t>http://library.city.himi.toyama.jp/</t>
  </si>
  <si>
    <t>Toyama_Namerikawa</t>
  </si>
  <si>
    <t>http://svlib.city.namerikawa.toyama.jp/top.html</t>
  </si>
  <si>
    <t>Toyama_Kurobe</t>
  </si>
  <si>
    <t>Toyama_Tonami</t>
  </si>
  <si>
    <t>http://www.city.tonami.toyama.jp/section/1298887729.html</t>
  </si>
  <si>
    <t>Toyama_Oyabe</t>
  </si>
  <si>
    <t>https://oyabe-lib.jp</t>
  </si>
  <si>
    <t>Toyama_Nanto</t>
  </si>
  <si>
    <t>http://library.city.nanto.toyama.jp/www/index.jsp</t>
  </si>
  <si>
    <t>Toyama_Imizu</t>
  </si>
  <si>
    <t>http://lib.city.imizu.toyama.jp/</t>
  </si>
  <si>
    <t>Toyama_Funahashi</t>
  </si>
  <si>
    <t>http://www.vill.funahashi.toyama.jp/facility_new/library.html</t>
  </si>
  <si>
    <t>Toyama_Kamiichi</t>
  </si>
  <si>
    <t>http://kamiichilibweb.town.kamiichi.toyama.jp/</t>
  </si>
  <si>
    <t>Toyama_Tateyama</t>
  </si>
  <si>
    <t>http://lib.town.tateyama.toyama.jp/</t>
  </si>
  <si>
    <t>Toyama_Nyuzen</t>
  </si>
  <si>
    <t>https://www.town.nyuzen.toyama.jp/kosodate/shisetsu/3803.html</t>
  </si>
  <si>
    <t>Toyama_Asahi</t>
  </si>
  <si>
    <t>http://lib.town.asahi.toyama.jp/</t>
  </si>
  <si>
    <t>石川県</t>
  </si>
  <si>
    <t>Ishikawa_Pref</t>
  </si>
  <si>
    <t>https://www.library.pref.ishikawa.lg.jp/</t>
  </si>
  <si>
    <t>Ishikawa_Kanazawa</t>
  </si>
  <si>
    <t>http://www.lib.kanazawa.ishikawa.jp/</t>
  </si>
  <si>
    <t>Ishikawa_Nanao</t>
  </si>
  <si>
    <t>http://lib.city.nanao.lg.jp/</t>
  </si>
  <si>
    <t>Ishikawa_Komatsu</t>
  </si>
  <si>
    <t>https://www.city.komatsu.lg.jp/soshiki/toshokan/</t>
  </si>
  <si>
    <t>Ishikawa_Wajima</t>
  </si>
  <si>
    <t>https://www.city.wajima.ishikawa.jp/docs/lib/</t>
  </si>
  <si>
    <t>Ishikawa_Suzu</t>
  </si>
  <si>
    <t>https://www.city.suzu.lg.jp/kyouiku/suzucity_Library/index.html</t>
  </si>
  <si>
    <t>Ishikawa_Kaga</t>
  </si>
  <si>
    <t>http://www.kagalib.jp/</t>
  </si>
  <si>
    <t>Ishikawa_Hakui</t>
  </si>
  <si>
    <t>https://www.city.hakui.lg.jp/shiseijouhou/kakuka_shisetsu/8/4209.html</t>
  </si>
  <si>
    <t>Ishikawa_Kahoku</t>
  </si>
  <si>
    <t>http://www.city.kahoku.ishikawa.jp/library/</t>
  </si>
  <si>
    <t>Ishikawa_Hakusan</t>
  </si>
  <si>
    <t>http://lib.city.hakusan.ishikawa.jp/</t>
  </si>
  <si>
    <t>Ishikawa_Nomi</t>
  </si>
  <si>
    <t>http://www.city.nomi.ishikawa.jp/library/index.html</t>
  </si>
  <si>
    <t>Ishikawa_Nonoichi</t>
  </si>
  <si>
    <t>http://www.kaleido-nono1.jp/</t>
  </si>
  <si>
    <t>http://www.town.kawakita.ishikawa.jp/seikatsu2/entry-197.html</t>
  </si>
  <si>
    <t>Ishikawa_Tsubata</t>
  </si>
  <si>
    <t>https://www.town.tsubata.lg.jp/facilities/library/library_top.html</t>
  </si>
  <si>
    <t>Ishikawa_Uchinada</t>
  </si>
  <si>
    <t>http://www4.town.uchinada.lg.jp/</t>
  </si>
  <si>
    <t>Ishikawa_Shika</t>
  </si>
  <si>
    <t>http://shika-lib.town.shika.lg.jp/</t>
  </si>
  <si>
    <t>Ishikawa_Hodatsushimizu</t>
  </si>
  <si>
    <t>https://ilisod002.apsel.jp/hodatsushimizu-lib/</t>
  </si>
  <si>
    <t>Ishikawa_Nakanoto</t>
  </si>
  <si>
    <t>https://www.town.nakanoto.ishikawa.jp/soshiki/shougaigakushuu/3/5/index.html</t>
  </si>
  <si>
    <t>Ishikawa_Anamizu</t>
  </si>
  <si>
    <t>http://www.town.anamizu.ishikawa.jp/tosyokan/tyouritutosyokann.html</t>
  </si>
  <si>
    <t>Ishikawa_Noto</t>
  </si>
  <si>
    <t>https://noto-lib.cous.jp/WebOpac/webopac/index.do</t>
  </si>
  <si>
    <t>福井県</t>
  </si>
  <si>
    <t>Fukui_Pref</t>
  </si>
  <si>
    <t>https://www.library-archives.pref.fukui.lg.jp/</t>
  </si>
  <si>
    <t>Fukui_Fukui</t>
  </si>
  <si>
    <t>http://lib.city.fukui.fukui.jp/</t>
  </si>
  <si>
    <t>Fukui_Tsuruga</t>
  </si>
  <si>
    <t>http://lib.ton21.ne.jp/LWeb/index.htm</t>
  </si>
  <si>
    <t>Fukui_Obama</t>
  </si>
  <si>
    <t>http://www1.city.obama.fukui.jp/obm/tosyokan/</t>
  </si>
  <si>
    <t>Fukui_Ono</t>
  </si>
  <si>
    <t>http://www.city.ono.fukui.jp/kosodate/toshokan/index.html</t>
  </si>
  <si>
    <t>Fukui_Katsuyama</t>
  </si>
  <si>
    <t>http://tosyokan.city.katsuyama.fukui.jp/</t>
  </si>
  <si>
    <t>Fukui_Sabae</t>
  </si>
  <si>
    <t>https://www.city.sabae.fukui.jp/kosodate_kyoiku/bunkanoyakata/bunkanoyakata.html</t>
  </si>
  <si>
    <t>Fukui_Awara</t>
  </si>
  <si>
    <t>http://lib.city.awara.lg.jp/index.html</t>
  </si>
  <si>
    <t>Fukui_Echizenshi</t>
  </si>
  <si>
    <t>http://lib-city-echizen.jp/</t>
  </si>
  <si>
    <t>Fukui_Sakai</t>
  </si>
  <si>
    <t>https://lib.city.sakai.fukui.jp/</t>
  </si>
  <si>
    <t>Fukui_Eiheiji</t>
  </si>
  <si>
    <t>https://lib.town.eiheiji.lg.jp/</t>
  </si>
  <si>
    <t>Fukui_Ikeda</t>
  </si>
  <si>
    <t>https://www.town.ikeda.fukui.jp/shisetsu/kyouiku/p001443.html</t>
  </si>
  <si>
    <t>Fukui_Minamiechizen</t>
  </si>
  <si>
    <t>http://lib.town.minamiechizen.fukui.jp/index.html</t>
  </si>
  <si>
    <t>Fukui_Echizen_Town</t>
  </si>
  <si>
    <t>https://lib.town.echizen.fukui.jp/</t>
  </si>
  <si>
    <t>Fukui_Mihama</t>
  </si>
  <si>
    <t>https://ilisod003.apsel.jp/fukui-mihama/</t>
  </si>
  <si>
    <t>Fukui_Takahama</t>
  </si>
  <si>
    <t>https://www.town.takahama.fukui.jp/page/kyouiku/toshokan.html</t>
  </si>
  <si>
    <t>Fukui_Ohi</t>
  </si>
  <si>
    <t>http://townohi-lib.jp/</t>
  </si>
  <si>
    <t>Fukui_Wakasa</t>
  </si>
  <si>
    <t>https://wakasa-lib.jp/</t>
  </si>
  <si>
    <t>山梨県</t>
  </si>
  <si>
    <t>Yamanashi_Pref</t>
  </si>
  <si>
    <t>http://www.lib.pref.yamanashi.jp/</t>
  </si>
  <si>
    <t>Yamanashi_Kofu</t>
  </si>
  <si>
    <t>http://libnet.city.kofu.yamanashi.jp/lib/</t>
  </si>
  <si>
    <t>Yamanashi_Fujiyoshida</t>
  </si>
  <si>
    <t>http://flib.fujinet.ed.jp/forms/top/top.aspx</t>
  </si>
  <si>
    <t>Yamanashi_Tsuru</t>
  </si>
  <si>
    <t>http://www.lib.city.tsuru.yamanashi.jp/</t>
  </si>
  <si>
    <t>Yamanashi_Yamanashi</t>
  </si>
  <si>
    <t>https://www.city.yamanashi.yamanashi.jp/citizen/gover/public/park-spa/library/</t>
  </si>
  <si>
    <t>Yamanashi_Otsuki</t>
  </si>
  <si>
    <t>http://www.city.otsuki.yamanashi.jp/bunka/shisetsu/bunka-sisetsu-toshokan.html</t>
  </si>
  <si>
    <t>Yamanashi_Nirasaki</t>
  </si>
  <si>
    <t>http://www.nirasaki-library.jp/</t>
  </si>
  <si>
    <t>Yamanashi_Minamialps</t>
  </si>
  <si>
    <t>http://m-alps-lib.e-tosho.jp/</t>
  </si>
  <si>
    <t>Yamanashi_Hokuto</t>
  </si>
  <si>
    <t>http://www.lib.city-hokuto.ed.jp/</t>
  </si>
  <si>
    <t>Yamanashi_Kai</t>
  </si>
  <si>
    <t>https://kai.library2.city.kai.yamanashi.jp/</t>
  </si>
  <si>
    <t>Yamanashi_Fuefuki</t>
  </si>
  <si>
    <t>http://library.city.fuefuki.yamanashi.jp/</t>
  </si>
  <si>
    <t>Yamanashi_Uenohara</t>
  </si>
  <si>
    <t>http://www.library.city.uenohara.yamanashi.jp/</t>
  </si>
  <si>
    <t>Yamanashi_Koshu</t>
  </si>
  <si>
    <t>http://www.lib-koshu.jp/</t>
  </si>
  <si>
    <t>Yamanashi_Chuo</t>
  </si>
  <si>
    <t>http://www.lib.city-chuo.ed.jp/</t>
  </si>
  <si>
    <t>Yamanashi_Ichikawamisato</t>
  </si>
  <si>
    <t>http://www.town.ichikawamisato.yamanashi.jp/20life/24library/index.html</t>
  </si>
  <si>
    <t>http://fm-hayakawa.net/library/</t>
  </si>
  <si>
    <t>Yamanashi_Minobu</t>
  </si>
  <si>
    <t>http://www3.town.minobu.lg.jp/lib/</t>
  </si>
  <si>
    <t>Yamanashi_Soumoku</t>
  </si>
  <si>
    <t>https://www.town.nanbu.yamanashi.jp/shisetsu/syakaikyouiku/library.html</t>
  </si>
  <si>
    <t>Yamanashi_Fujikawa</t>
  </si>
  <si>
    <t>http://lib.town.fujikawa.yamanashi.jp/</t>
  </si>
  <si>
    <t>Yamanashi_Showa</t>
  </si>
  <si>
    <t>http://www.lib.showacho.ed.jp/</t>
  </si>
  <si>
    <t>Yamanashi_Oshino</t>
  </si>
  <si>
    <t>http://www.oshino.ed.jp/</t>
  </si>
  <si>
    <t>Yamanashi_Yamanakako</t>
  </si>
  <si>
    <t>http://www.lib-yamanakako.jp/</t>
  </si>
  <si>
    <t>Yamanashi_Fujikawaguchiko</t>
  </si>
  <si>
    <t>http://www.fujikawaguchiko.ed.jp/</t>
  </si>
  <si>
    <t>http://www.vill.kosuge.yamanashi.jp/</t>
  </si>
  <si>
    <t>長野県</t>
  </si>
  <si>
    <t>Nagano_Pref</t>
  </si>
  <si>
    <t>https://www.knowledge.pref.nagano.lg.jp/index.html</t>
  </si>
  <si>
    <t>Nagano_Nagano</t>
  </si>
  <si>
    <t>https://library.nagano-ngn.ed.jp/</t>
  </si>
  <si>
    <t>Nagano_Matsumoto</t>
  </si>
  <si>
    <t>http://www.lib.city.matsumoto.lg.jp/</t>
  </si>
  <si>
    <t>Nagano_Ueda</t>
  </si>
  <si>
    <t>http://www.city.ueda.nagano.jp/toshokan/tanoshimu/toshokan/ueda/index.html</t>
  </si>
  <si>
    <t>Nagano_Suwa_Wide</t>
  </si>
  <si>
    <t>https://www.city.okaya.lg.jp/bunka_sports/bunka/kominkan_toshokan/toshokan/10845.html</t>
  </si>
  <si>
    <t>Nagano_Iida</t>
  </si>
  <si>
    <t>http://www.iida.nanshin-lib.jp/</t>
  </si>
  <si>
    <t>http://www.libnet-suwa.gr.jp/sw01/</t>
  </si>
  <si>
    <t>Nagano_Suzaka</t>
  </si>
  <si>
    <t>http://www.city.suzaka.nagano.jp/enjoy/shisetsu/tosyokan/</t>
  </si>
  <si>
    <t>Nagano_Komoro</t>
  </si>
  <si>
    <t>Nagano_Ina</t>
  </si>
  <si>
    <t>https://www.inacity.jp/shisetsu/library_museum/ina_library/</t>
  </si>
  <si>
    <t>Nagano_Komagane</t>
  </si>
  <si>
    <t>Nagano_Nakano</t>
  </si>
  <si>
    <t>http://www.nakano-lib.jp/</t>
  </si>
  <si>
    <t>Nagano_Omachi</t>
  </si>
  <si>
    <t>http://www.city.omachi.nagano.jp/indexpage/indexpage060/index00034.html</t>
  </si>
  <si>
    <t>Nagano_Iiyama</t>
  </si>
  <si>
    <t>http://www.city.iiyama.nagano.jp/soshiki/shimingakusyuusien/toshokan</t>
  </si>
  <si>
    <t>https://www.city.chino.lg.jp/site/toshokan/</t>
  </si>
  <si>
    <t>Nagano_Shiojiri</t>
  </si>
  <si>
    <t>http://www.library-shiojiri.jp/</t>
  </si>
  <si>
    <t>Nagano_Saku</t>
  </si>
  <si>
    <t>http://www.city.saku.nagano.jp/tosyo/</t>
  </si>
  <si>
    <t>Nagano_Chikuma</t>
  </si>
  <si>
    <t>Nagano_Tomi</t>
  </si>
  <si>
    <t>https://www.city.tomi.nagano.jp/category/tosyokan/index.html</t>
  </si>
  <si>
    <t>Nagano_Azumino</t>
  </si>
  <si>
    <t>http://www.city.azumino.nagano.jp/site/tosho/</t>
  </si>
  <si>
    <t>Nagano_Koumi</t>
  </si>
  <si>
    <t>http://www.koumi-town.jp/office2/archives/education/library/library.html</t>
  </si>
  <si>
    <t>Nagano_Kawakami</t>
  </si>
  <si>
    <t>http://libweb.vill.kawakami.nagano.jp/information.html</t>
  </si>
  <si>
    <t>Nagano_Minamimaki</t>
  </si>
  <si>
    <t>http://www.hashibami.jp/</t>
  </si>
  <si>
    <t>Nagano_Minamiaiki</t>
  </si>
  <si>
    <t>http://library.vill.minamiaiki.nagano.jp/opac/wopc/pc/pages/TopPage.jsp</t>
  </si>
  <si>
    <t>http://vill.kitaaiki.nagano.jp/docs/291.html</t>
  </si>
  <si>
    <t>Nagano_Sakuho</t>
  </si>
  <si>
    <t>https://www.town.sakuho.nagano.jp/shisetsu/sakuhotoshokan.html</t>
  </si>
  <si>
    <t>Nagano_Karuizawa</t>
  </si>
  <si>
    <t>http://www.library-karuizawa.jp/</t>
  </si>
  <si>
    <t>Nagano_Miyota</t>
  </si>
  <si>
    <t>http://www.town.miyota.nagano.jp/library/</t>
  </si>
  <si>
    <t>Nagano_Tateshina</t>
  </si>
  <si>
    <t>https://www.town.tateshina.nagano.jp/0000000297.html</t>
  </si>
  <si>
    <t>http://www.vill.aoki.nagano.jp/kyoushisetu/tosyokan.html</t>
  </si>
  <si>
    <t>https://town.nagawa.nagano.jp/docs/2018011500011/</t>
  </si>
  <si>
    <t>http://www.libnet-suwa.gr.jp/ss01/</t>
  </si>
  <si>
    <t>http://www.town.fujimi.lg.jp/soshiki/a16/</t>
  </si>
  <si>
    <t>https://www.vill.hara.lg.jp/kosodate/library/</t>
  </si>
  <si>
    <t>Nagano_Tatsuno</t>
  </si>
  <si>
    <t>http://www.town.tatsuno.nagano.jp/tatunotosyokan.html</t>
  </si>
  <si>
    <t>Nagano_Minowa</t>
  </si>
  <si>
    <t>https://www.town.minowa.lg.jp/list/tosyokan.html</t>
  </si>
  <si>
    <t>Nagano_Iijima</t>
  </si>
  <si>
    <t>https://www.town.iijima.lg.jp/kyoiku_sports/1312.html</t>
  </si>
  <si>
    <t>Nagano_Minamiminowa</t>
  </si>
  <si>
    <t>https://www.vill.minamiminowa.lg.jp/site/library/</t>
  </si>
  <si>
    <t>Nagano_Nakagawa</t>
  </si>
  <si>
    <t>https://www.vill.nakagawa.nagano.jp/soshiki/kyouiku/</t>
  </si>
  <si>
    <t>Nagano_Miyada</t>
  </si>
  <si>
    <t>https://vill.miyada.nagano.jp/life/pages/root/village_library</t>
  </si>
  <si>
    <t>https://www.nanshin-lib.jp/matsukawa/</t>
  </si>
  <si>
    <t>http://www.nanshin-lib.jp/takamori/</t>
  </si>
  <si>
    <t>Nagano_Anan</t>
  </si>
  <si>
    <t>http://www.town.anan.nagano.jp/tyomin/cat11/cat152/</t>
  </si>
  <si>
    <t>Nagano_Achi</t>
  </si>
  <si>
    <t>https://www.82bunka.or.jp/bunkashisetsu/detail.php?no=539</t>
  </si>
  <si>
    <t>Nagano_Shimojo</t>
  </si>
  <si>
    <t>http://lib.vill-shimojo.jp/</t>
  </si>
  <si>
    <t>http://www.vill.takagi.nagano.jp/toshokan/recentLibrary/</t>
  </si>
  <si>
    <t>http://www.nanshin-lib.jp/toyooka/</t>
  </si>
  <si>
    <t>http://www.town.agematsu.nagano.jp/gyousei/kurashi/kyouikuiinkai/shakaikyoiku/agematsumachi-kouminkan-toshoshitsu.html</t>
  </si>
  <si>
    <t>http://www.town.nagiso.nagano.jp/index.html</t>
  </si>
  <si>
    <t>Nagano_Kiso_Vill</t>
  </si>
  <si>
    <t>http://www.lib-eye.net/kisomura-all/</t>
  </si>
  <si>
    <t>Nagano_Kiso</t>
  </si>
  <si>
    <t>https://www.kisotosho.jp/TOSHOW/asp/index.aspx</t>
  </si>
  <si>
    <t>http://www.vill.omi.nagano.jp/library/</t>
  </si>
  <si>
    <t>http://www.village.ikusaka.nagano.jp/kyouiku/tanpopo/tosho.htm</t>
  </si>
  <si>
    <t>Nagano_Yamagata</t>
  </si>
  <si>
    <t>https://www.vill.yamagata.nagano.jp/about-yamagata/library/</t>
  </si>
  <si>
    <t>Nagano_Asahi</t>
  </si>
  <si>
    <t>https://www.vill.asahi.nagano.jp/official/kosodate_kyoiku/toshokan/796.html</t>
  </si>
  <si>
    <t>http://chikuhoku-library.jp/?doing_wp_cron=1587013186.4888319969177246093750</t>
  </si>
  <si>
    <t>Nagano_Ikeda</t>
  </si>
  <si>
    <t>http://www.ikedamachi.net/category/8-7-3-0-0.html</t>
  </si>
  <si>
    <t>Nagano_Matsukawa</t>
  </si>
  <si>
    <t>http://www.matsukawavill-lib.annexis.jp/</t>
  </si>
  <si>
    <t>Nagano_Hakuba</t>
  </si>
  <si>
    <t>https://www.vill.hakuba.lg.jp/gyosei/soshikikarasagasu/shogaigakushusportska/hakubamuratoshokan/index.html</t>
  </si>
  <si>
    <t>Nagano_Kotani</t>
  </si>
  <si>
    <t>http://www.vill.otari.nagano.jp/www/genre/1000100000007/index.html</t>
  </si>
  <si>
    <t>http://www.town.sakaki.nagano.jp/www/contents/1001000000643/</t>
  </si>
  <si>
    <t>Nagano_Obuse</t>
  </si>
  <si>
    <t>https://www.town.obuse.nagano.jp/lib/</t>
  </si>
  <si>
    <t>https://www.vill.takayama.nagano.jp/docs/388.html</t>
  </si>
  <si>
    <t>Nagano_Yamanouchi</t>
  </si>
  <si>
    <t>http://www.town.yamanouchi.nagano.jp/library/index.html</t>
  </si>
  <si>
    <t>http://www.vill.nozawaonsen.nagano.jp/living/W003H0000176.html</t>
  </si>
  <si>
    <t>https://www.town.shinano.lg.jp/kosodate/shisetsu/kouminkan/tosyositu.html</t>
  </si>
  <si>
    <t>https://www.town.iizuna.nagano.jp/docs/460.html</t>
  </si>
  <si>
    <t>http://www.vill.sakae.nagano.jp/institution/shisetsu/tosyokan/</t>
  </si>
  <si>
    <t>岐阜県</t>
  </si>
  <si>
    <t>Gifu_Pref</t>
  </si>
  <si>
    <t>http://www.library.pref.gifu.lg.jp/</t>
  </si>
  <si>
    <t>Gifu_Gifu</t>
  </si>
  <si>
    <t>http://www.g-mediacosmos.jp/lib/</t>
  </si>
  <si>
    <t>Gifu_Ogaki</t>
  </si>
  <si>
    <t>https://www.ocpl.ogaki.gifu.jp/</t>
  </si>
  <si>
    <t>Gifu_Takayama</t>
  </si>
  <si>
    <t>http://www.library.takayama.gifu.jp/</t>
  </si>
  <si>
    <t>Gifu_Tajimi</t>
  </si>
  <si>
    <t>http://www.tajimi-bunka.or.jp/lib/</t>
  </si>
  <si>
    <t>Gifu_Seki</t>
  </si>
  <si>
    <t>https://ufinity08.jp.fujitsu.com/sekilib/</t>
  </si>
  <si>
    <t>Gifu_Nakatsugawa</t>
  </si>
  <si>
    <t>http://library.city.nakatsugawa.gifu.jp/</t>
  </si>
  <si>
    <t>Gifu_Mino</t>
  </si>
  <si>
    <t>http://www.lib.city.mino.gifu.jp/</t>
  </si>
  <si>
    <t>Gifu_Mizunami</t>
  </si>
  <si>
    <t>https://library.city.mizunami.gifu.jp/index.html</t>
  </si>
  <si>
    <t>Gifu_Hashima</t>
  </si>
  <si>
    <t>https://www.lics-saas.nexs-service.jp/hashima/</t>
  </si>
  <si>
    <t>Gifu_Ena</t>
  </si>
  <si>
    <t>https://www.city.ena.lg.jp/enatosho/</t>
  </si>
  <si>
    <t>Gifu_Minokamo</t>
  </si>
  <si>
    <t>http://www3.city.minokamo.gifu.jp/</t>
  </si>
  <si>
    <t>Gifu_Toki</t>
  </si>
  <si>
    <t>http://www.city.toki.lg.jp/library/</t>
  </si>
  <si>
    <t>Gifu_Kakamigahara</t>
  </si>
  <si>
    <t>http://ufinity08.jp.fujitsu.com/kakamigahara/</t>
  </si>
  <si>
    <t>Gifu_Kani</t>
  </si>
  <si>
    <t>http://www.kani-lib.jp/</t>
  </si>
  <si>
    <t>Gifu_Yamagata</t>
  </si>
  <si>
    <t>http://library.yamagata-gifu.ed.jp/</t>
  </si>
  <si>
    <t>Gifu_Mizuho</t>
  </si>
  <si>
    <t>http://www.library-mizuho-gifu.jp/</t>
  </si>
  <si>
    <t>Gifu_Hida</t>
  </si>
  <si>
    <t>http://hida-lib.jp/index.asp</t>
  </si>
  <si>
    <t>Gifu_Motosu</t>
  </si>
  <si>
    <t>http://www.library-city-motosu.jp/</t>
  </si>
  <si>
    <t>Gifu_Gujo</t>
  </si>
  <si>
    <t>http://library.city.gujo.gifu.jp/</t>
  </si>
  <si>
    <t>Gifu_Gero</t>
  </si>
  <si>
    <t>https://lib.city.gero.lg.jp/index.asp</t>
  </si>
  <si>
    <t>Gifu_Kaizu</t>
  </si>
  <si>
    <t>https://www.city.kaizu.lg.jp/kurashi/0000001103.html</t>
  </si>
  <si>
    <t>Gifu_Ginan</t>
  </si>
  <si>
    <t>https://www.lics-saas.nexs-service.jp/ginan/</t>
  </si>
  <si>
    <t>Gifu_Kasamatsu</t>
  </si>
  <si>
    <t>http://library.town.kasamatsu.gifu.jp/opac/wopc/pc/pages/TopPage.jsp</t>
  </si>
  <si>
    <t>Gifu_Yoro</t>
  </si>
  <si>
    <t>http://lib.town.yoro.gifu.jp/</t>
  </si>
  <si>
    <t>Gifu_Tarui</t>
  </si>
  <si>
    <t>http://www.town.tarui.lg.jp/docs/2014121200049/</t>
  </si>
  <si>
    <t>Gifu_Sekigahara</t>
  </si>
  <si>
    <t>http://www.town.sekigahara.gifu.jp/3734.htm</t>
  </si>
  <si>
    <t>Gifu_Godo</t>
  </si>
  <si>
    <t>http://www.town.godo.gifu.jp/contents/library/library01.html</t>
  </si>
  <si>
    <t>Gifu_Wanouchi</t>
  </si>
  <si>
    <t>https://wakyo.tanpopo.ne.jp/libraly/</t>
  </si>
  <si>
    <t>Gifu_Anpachi</t>
  </si>
  <si>
    <t>http://www.town.anpachi.gifu.jp/category/heartpia/tosyokan/</t>
  </si>
  <si>
    <t>Gifu_Ibigawa</t>
  </si>
  <si>
    <t>http://www.town.ibigawa.lg.jp/category/8-4-0-0-0.html</t>
  </si>
  <si>
    <t>Gifu_Ono</t>
  </si>
  <si>
    <t>http://www.town-ono.jp/category/1-0-0-0-0.html</t>
  </si>
  <si>
    <t>Gifu_Ikeda</t>
  </si>
  <si>
    <t>http://www.town.ikeda.gifu.jp/library/</t>
  </si>
  <si>
    <t>Gifu_Kitagata</t>
  </si>
  <si>
    <t>http://www.town.kitagata.gifu.jp/third/building_etc/Library.html</t>
  </si>
  <si>
    <t>http://www3.city.minokamo.gifu.jp/sakahogi.html</t>
  </si>
  <si>
    <t>Gifu_Tomika</t>
  </si>
  <si>
    <t>https://www.town.tomika.gifu.jp/kosodate/toshoshitsu/</t>
  </si>
  <si>
    <t>Gifu_Kawabe</t>
  </si>
  <si>
    <t>https://library.kawabe-town.jp/</t>
  </si>
  <si>
    <t>https://www.town.yaotsu.lg.jp/1517.htm</t>
  </si>
  <si>
    <t>Gifu_Shirakawa</t>
  </si>
  <si>
    <t>http://gakusyukan.town.shirakawa.gifu.jp/</t>
  </si>
  <si>
    <t>https://www.vill.higashishirakawa.gifu.jp/kurashi/bunka/tosho/</t>
  </si>
  <si>
    <t>Gifu_Mitake</t>
  </si>
  <si>
    <t>https://www.town.mitake.lg.jp/portal/child-education/mitakekan-library/post0009087/</t>
  </si>
  <si>
    <t>http://shirakawa-go.org/kurashi/shisetsu/11995/</t>
  </si>
  <si>
    <t>三重県</t>
  </si>
  <si>
    <t>Mie_Pref</t>
  </si>
  <si>
    <t>http://www.library.pref.mie.lg.jp/</t>
  </si>
  <si>
    <t>Mie_Tsu</t>
  </si>
  <si>
    <t>http://www.library.city.tsu.mie.jp/</t>
  </si>
  <si>
    <t>Mie_Yokkaichi</t>
  </si>
  <si>
    <t>http://www.yokkaichi-lib.jp/</t>
  </si>
  <si>
    <t>Mie_Ise</t>
  </si>
  <si>
    <t>http://iselib.city.ise.mie.jp/index.html</t>
  </si>
  <si>
    <t>Mie_Matsusaka</t>
  </si>
  <si>
    <t>http://www.library-matsusaka.jp/</t>
  </si>
  <si>
    <t>Mie_Kuwana</t>
  </si>
  <si>
    <t>http://kuwana-library.jp/</t>
  </si>
  <si>
    <t>Mie_Suzuka</t>
  </si>
  <si>
    <t>https://lib.city.suzuka.lg.jp/TOSHOW/asp/index.aspx</t>
  </si>
  <si>
    <t>Mie_Nabari</t>
  </si>
  <si>
    <t>http://www.nabari-library.jp/</t>
  </si>
  <si>
    <t>Mie_Owase</t>
  </si>
  <si>
    <t>https://ilisod003.apsel.jp/owase-library/</t>
  </si>
  <si>
    <t>Mie_Kameyama</t>
  </si>
  <si>
    <t>http://www.city.kameyama.mie.jp/library/</t>
  </si>
  <si>
    <t>Mie_Toba</t>
  </si>
  <si>
    <t>Mie_Kumano</t>
  </si>
  <si>
    <t>http://www.zd.ztv.ne.jp/kumano-toshokan/</t>
  </si>
  <si>
    <t>Mie_Inabe</t>
  </si>
  <si>
    <t>http://www.city.inabe.mie.jp/book/</t>
  </si>
  <si>
    <t>Mie_Shima</t>
  </si>
  <si>
    <t>https://www.lics-saas.nexs-service.jp/shima/index.html</t>
  </si>
  <si>
    <t>Mie_Iga</t>
  </si>
  <si>
    <t>http://www.iga-library.jp/</t>
  </si>
  <si>
    <t>Mie_Kisosaki</t>
  </si>
  <si>
    <t>https://www.kisosaki-library.net/</t>
  </si>
  <si>
    <t>Mie_Toin</t>
  </si>
  <si>
    <t>http://lib.town.toin.lg.jp/opac/wopc/pc/pages/TopPage.jsp</t>
  </si>
  <si>
    <t>Mie_Komono</t>
  </si>
  <si>
    <t>http://www.town.komono.mie.jp/library/index.shtml</t>
  </si>
  <si>
    <t>Mie_Asahi</t>
  </si>
  <si>
    <t>http://library-museum.town.asahi.mie.jp/</t>
  </si>
  <si>
    <t>Mie_Kawagoe</t>
  </si>
  <si>
    <t>http://www.town.kawagoe.mie.jp/index.php/sisetsu/library/</t>
  </si>
  <si>
    <t>Mie_Taki</t>
  </si>
  <si>
    <t>http://www.town.taki.mie.jp/library/</t>
  </si>
  <si>
    <t>Mie_Meiwa</t>
  </si>
  <si>
    <t>http://meiwa-li.hp4u.jp</t>
  </si>
  <si>
    <t>Mie_Odai</t>
  </si>
  <si>
    <t>http://www.ma.mctv.ne.jp/~odai-to/</t>
  </si>
  <si>
    <t>Mie_Tamaki</t>
  </si>
  <si>
    <t>https://kizuna.town.tamaki.mie.jp/bunkasports/toshokan/</t>
  </si>
  <si>
    <t>http://www.town.watarai.lg.jp/contents_detail.php?co=kak&amp;frmId=1036</t>
  </si>
  <si>
    <t>http://www.amigo2.ne.jp/~cyobun-n/mican/tosyo.html</t>
  </si>
  <si>
    <t>Mie_Kihoku</t>
  </si>
  <si>
    <t>https://ilisod002.apsel.jp/kihoku-lib/</t>
  </si>
  <si>
    <t>https://www.town.mihama.mie.jp/kanko_bunka_sports/bunka_sports/596.html</t>
  </si>
  <si>
    <t>Mie_Kiho</t>
  </si>
  <si>
    <t>https://www.town.kiho.lg.jp/life/handbook/place/library/</t>
  </si>
  <si>
    <t>滋賀県</t>
  </si>
  <si>
    <t>Shiga_Pref</t>
  </si>
  <si>
    <t>http://www.shiga-pref-library.jp/</t>
  </si>
  <si>
    <t>Shiga_Otsu</t>
  </si>
  <si>
    <t>https://www.library.otsu.shiga.jp/</t>
  </si>
  <si>
    <t>Shiga_Hikone</t>
  </si>
  <si>
    <t>https://library.city.hikone.shiga.jp/</t>
  </si>
  <si>
    <t>Shiga_Nagahama</t>
  </si>
  <si>
    <t>http://lib.city.nagahama.lg.jp/</t>
  </si>
  <si>
    <t>Shiga_Omihachiman</t>
  </si>
  <si>
    <t>http://library.city.omihachiman.shiga.jp/</t>
  </si>
  <si>
    <t>Shiga_Kusatsu</t>
  </si>
  <si>
    <t>http://www.city.kusatsu.shiga.jp/toshokan/</t>
  </si>
  <si>
    <t>Shiga_Moriyama</t>
  </si>
  <si>
    <t>http://moriyama-city-lib.jp/</t>
  </si>
  <si>
    <t>Shiga_Ritto</t>
  </si>
  <si>
    <t>http://www.city.ritto.lg.jp/soshiki/kyoiku/toshokan/</t>
  </si>
  <si>
    <t>Shiga_Kouga</t>
  </si>
  <si>
    <t>http://lib.city.koka.lg.jp/</t>
  </si>
  <si>
    <t>Shiga_Yasu</t>
  </si>
  <si>
    <t>https://www.lics-saas.nexs-service.jp/yasu/</t>
  </si>
  <si>
    <t>Shiga_Konan</t>
  </si>
  <si>
    <t>https://www.lics-saas.nexs-service.jp/konan/</t>
  </si>
  <si>
    <t>Shiga_Takashima</t>
  </si>
  <si>
    <t>https://www.lics-saas.nexs-service.jp/takashima/</t>
  </si>
  <si>
    <t>Shiga_Higashiomi</t>
  </si>
  <si>
    <t>http://www.city.higashiomi.shiga.jp/lib/</t>
  </si>
  <si>
    <t>Shiga_Maibara</t>
  </si>
  <si>
    <t>https://www.lics-saas.nexs-service.jp/maibara/</t>
  </si>
  <si>
    <t>Shiga_Hino</t>
  </si>
  <si>
    <t>http://www.library.town.shiga-hino.lg.jp/index.html</t>
  </si>
  <si>
    <t>Shiga_Ryuoh</t>
  </si>
  <si>
    <t>http://lib.town.ryuoh.shiga.jp/</t>
  </si>
  <si>
    <t>Shiga_Aisho</t>
  </si>
  <si>
    <t>https://www.town.aisho.shiga.jp/toshokan/index.html</t>
  </si>
  <si>
    <t>Shiga_Toyosato</t>
  </si>
  <si>
    <t>http://www.town.toyosato.shiga.jp/contents_detail.php?frmId=400</t>
  </si>
  <si>
    <t>Shiga_Koura</t>
  </si>
  <si>
    <t>http://www.koura-lib.jp/</t>
  </si>
  <si>
    <t>Shiga_Taga</t>
  </si>
  <si>
    <t>http://www.town.taga.lg.jp/akebono/library/</t>
  </si>
  <si>
    <t>静岡県</t>
  </si>
  <si>
    <t>Shizuoka_Pref</t>
  </si>
  <si>
    <t>http://www.tosyokan.pref.shizuoka.jp/</t>
  </si>
  <si>
    <t>Shizuoka_Shizuoka</t>
  </si>
  <si>
    <t>https://www.toshokan.city.shizuoka.jp/</t>
  </si>
  <si>
    <t>Shizuoka_Hamamatsu</t>
  </si>
  <si>
    <t>https://www.lib-city-hamamatsu.jp/</t>
  </si>
  <si>
    <t>Shizuoka_Numazu</t>
  </si>
  <si>
    <t>http://www.tosyokan.city.numazu.shizuoka.jp/</t>
  </si>
  <si>
    <t>Shizuoka_Atami</t>
  </si>
  <si>
    <t>http://atamicitylibrary.jp/</t>
  </si>
  <si>
    <t>Shizuoka_Mishima</t>
  </si>
  <si>
    <t>http://tosyokan.city.mishima.shizuoka.jp/</t>
  </si>
  <si>
    <t>Shizuoka_Fujinomiya</t>
  </si>
  <si>
    <t>https://www.fujinomiyalib.jp/index.shtml</t>
  </si>
  <si>
    <t>Shizuoka_Ito</t>
  </si>
  <si>
    <t>http://www.ito.library-town.com/</t>
  </si>
  <si>
    <t>Shuzuoka_Shimada</t>
  </si>
  <si>
    <t>https://www.library-shimada.jp/</t>
  </si>
  <si>
    <t>Shizuoka_Fuji</t>
  </si>
  <si>
    <t>http://library.fujishi.jp/hp/</t>
  </si>
  <si>
    <t>Shizuoka_Iwata</t>
  </si>
  <si>
    <t>https://www.lib-iwata-shizuoka.jp/</t>
  </si>
  <si>
    <t>Shizuoka_Yaizu</t>
  </si>
  <si>
    <t>http://toshokan-yaizu.jp/</t>
  </si>
  <si>
    <t>Shizuoka_Kakegawa</t>
  </si>
  <si>
    <t>http://library.city.kakegawa.shizuoka.jp/</t>
  </si>
  <si>
    <t>Shizuoka_Fujieda</t>
  </si>
  <si>
    <t>http://lib.city.fujieda.shizuoka.jp/TOSHOW/index.asp</t>
  </si>
  <si>
    <t>Shizuoka_Gotemba</t>
  </si>
  <si>
    <t>https://www.city.gotemba.lg.jp/kyouiku/d-4/d-4-3/343.html</t>
  </si>
  <si>
    <t>Shizuoka_Fukuroi</t>
  </si>
  <si>
    <t>http://lib.city.fukuroi.shizuoka.jp/</t>
  </si>
  <si>
    <t>Shizuoka_Shimoda</t>
  </si>
  <si>
    <t>http://lib.city.shimoda.shizuoka.jp/index.asp</t>
  </si>
  <si>
    <t>Shizuoka_Susono</t>
  </si>
  <si>
    <t>https://susono-lib.jp/</t>
  </si>
  <si>
    <t>Shizuoka_Kosai</t>
  </si>
  <si>
    <t>http://www.lib.kosai.shizuoka.jp/</t>
  </si>
  <si>
    <t>Shizuoka_Izu</t>
  </si>
  <si>
    <t>Shizuoka_Omaezaki</t>
  </si>
  <si>
    <t>http://library.maotv.ne.jp/</t>
  </si>
  <si>
    <t>Shizuoka_Kikugawa</t>
  </si>
  <si>
    <t>http://tosyo.city.kikugawa.shizuoka.jp/</t>
  </si>
  <si>
    <t>Shizuoka_Izunokuni</t>
  </si>
  <si>
    <t>http://www.izunokuni.library-town.com/</t>
  </si>
  <si>
    <t>Shizuoka_Higashiizu</t>
  </si>
  <si>
    <t>http://www.higashiizu.library-town.com/</t>
  </si>
  <si>
    <t>Shizuoka_Kawazu</t>
  </si>
  <si>
    <t>http://www.town.kawazu.shizuoka.jp/library/</t>
  </si>
  <si>
    <t>Shizuoka_Minamiizu</t>
  </si>
  <si>
    <t>Shizuoka_Matsuzaki</t>
  </si>
  <si>
    <t>http://www.lib.town.matsuzaki.shizuoka.jp/</t>
  </si>
  <si>
    <t>Shizuoka_Nishiizu</t>
  </si>
  <si>
    <t>http://www.nishiizu.library-town.com/</t>
  </si>
  <si>
    <t>Shizuoka_Kannami</t>
  </si>
  <si>
    <t>https://www.lics-saas.nexs-service.jp/tosyokan.town.kannami/</t>
  </si>
  <si>
    <t>Shizuoka_Shimizu</t>
  </si>
  <si>
    <t>http://www.town.shimizu.shizuoka.jp/library/tosho00040.html</t>
  </si>
  <si>
    <t>Shizuoka_Nagaizumi</t>
  </si>
  <si>
    <t>http://www.town.nagaizumi.lg.jp/parenting_education/school_education_culture/5/7/4596.html</t>
  </si>
  <si>
    <t>Shizuoka_Oyama</t>
  </si>
  <si>
    <t>http://www.oyama-shiteikanri.jp/guidance/library/</t>
  </si>
  <si>
    <t>Shizuoka_Yoshida</t>
  </si>
  <si>
    <t>http://www.lib.yoshida.shizuoka.jp/index.asp</t>
  </si>
  <si>
    <t>http://kawanet.jp/toshonet/</t>
  </si>
  <si>
    <t>Shizuoka_Mori</t>
  </si>
  <si>
    <t>http://toshosv.town.morimachi.shizuoka.jp/</t>
  </si>
  <si>
    <t>愛知県</t>
  </si>
  <si>
    <t>Aichi_Pref</t>
  </si>
  <si>
    <t>http://www.aichi-pref-library.jp/</t>
  </si>
  <si>
    <t>Aichi_Nagoya</t>
  </si>
  <si>
    <t>http://www.library.city.nagoya.jp/</t>
  </si>
  <si>
    <t>Aichi_Toyohashi</t>
  </si>
  <si>
    <t>http://www.library.toyohashi.aichi.jp/</t>
  </si>
  <si>
    <t>Aichi_Okazaki</t>
  </si>
  <si>
    <t>http://www.library.okazaki.aichi.jp/</t>
  </si>
  <si>
    <t>Aichi_Ichinomiya</t>
  </si>
  <si>
    <t>https://www.lib.city.ichinomiya.aichi.jp/division/chuo/</t>
  </si>
  <si>
    <t>Aichi_Seto</t>
  </si>
  <si>
    <t>http://www.lib.seto.aichi.jp/</t>
  </si>
  <si>
    <t>Aichi_Handa</t>
  </si>
  <si>
    <t>https://www.city.handa.lg.jp/tosho/bunka/gejutsu/toshokan/toshokan.html</t>
  </si>
  <si>
    <t>Aichi_Kasugai</t>
  </si>
  <si>
    <t>http://www.kasugai-lib.jp/</t>
  </si>
  <si>
    <t>Aichi_Toyokawa</t>
  </si>
  <si>
    <t>https://libweb.lib.city.toyokawa.aichi.jp/</t>
  </si>
  <si>
    <t>Aichi_Tsushima</t>
  </si>
  <si>
    <t>http://www.lib.tsushima.aichi.jp/</t>
  </si>
  <si>
    <t>Aichi_Hekinan</t>
  </si>
  <si>
    <t>http://www.library.city.hekinan.aichi.jp/</t>
  </si>
  <si>
    <t>Aichi_Kariya</t>
  </si>
  <si>
    <t>http://www.city.kariya.lg.jp/chuotosyokan/index.html</t>
  </si>
  <si>
    <t>Aichi_Toyota</t>
  </si>
  <si>
    <t>Aichi_Anjo</t>
  </si>
  <si>
    <t>https://www.library.city.anjo.aichi.jp/</t>
  </si>
  <si>
    <t>Aichi_Nishio</t>
  </si>
  <si>
    <t>https://www.library.city.nishio.aichi.jp/contents/</t>
  </si>
  <si>
    <t>Aichi_Gamagori</t>
  </si>
  <si>
    <t>http://www.city.gamagori.lg.jp/site/toshokan/</t>
  </si>
  <si>
    <t>Aichi_Inuyama</t>
  </si>
  <si>
    <t>http://www.lib.inuyama.aichi.jp/</t>
  </si>
  <si>
    <t>Aichi_Tokoname</t>
  </si>
  <si>
    <t>Aichi_Konan</t>
  </si>
  <si>
    <t>http://lib.city-konan-aichi.jp/</t>
  </si>
  <si>
    <t>Aichi_Komaki</t>
  </si>
  <si>
    <t>http://www.library.komaki.aichi.jp/</t>
  </si>
  <si>
    <t>Aichi_Inazawa</t>
  </si>
  <si>
    <t>http://www.city.inazawa.aichi.jp/toshokan/</t>
  </si>
  <si>
    <t>Aichi_Shinshiro</t>
  </si>
  <si>
    <t>https://www.lics-saas.nexs-service.jp/shinshiro/</t>
  </si>
  <si>
    <t>Aichi_Tokai</t>
  </si>
  <si>
    <t>https://www.city.tokai.aichi.jp/toshokan/</t>
  </si>
  <si>
    <t>Aichi_Obu</t>
  </si>
  <si>
    <t>http://library.allobu.jp/</t>
  </si>
  <si>
    <t>Aichi_Chita</t>
  </si>
  <si>
    <t>http://www.lib.city.chita.aichi.jp/</t>
  </si>
  <si>
    <t>Aichi_Chiryu</t>
  </si>
  <si>
    <t>http://library.city.chiryu.aichi.jp/</t>
  </si>
  <si>
    <t>Aichi_Owariasahi</t>
  </si>
  <si>
    <t>https://www.city.owariasahi.lg.jp/kurasi/kyouiku/shougaigakushuu/tosho/</t>
  </si>
  <si>
    <t>Aichi_Takahama</t>
  </si>
  <si>
    <t>http://www.takahama-lib.jp/</t>
  </si>
  <si>
    <t>Aichi_Iwakura</t>
  </si>
  <si>
    <t>http://www.city.iwakura.aichi.jp/0000003296.html</t>
  </si>
  <si>
    <t>Aichi_Toyoake</t>
  </si>
  <si>
    <t>http://www.city.toyoake.lg.jp/1104.htm</t>
  </si>
  <si>
    <t>Aichi_Nisshin</t>
  </si>
  <si>
    <t>https://lib.city.nisshin.lg.jp/contents/</t>
  </si>
  <si>
    <t>Aichi_Tahara</t>
  </si>
  <si>
    <t>http://www.city.tahara.aichi.jp/section/library/</t>
  </si>
  <si>
    <t>Aichi_Aisai</t>
  </si>
  <si>
    <t>http://www.aisai-lib.jp/</t>
  </si>
  <si>
    <t>Aichi_Kiyosu</t>
  </si>
  <si>
    <t>http://www.library-kiyosu.jp/</t>
  </si>
  <si>
    <t>Aichi_Kitanagoya</t>
  </si>
  <si>
    <t>http://tosho.city.kitanagoya.lg.jp/</t>
  </si>
  <si>
    <t>Aichi_Yatomi</t>
  </si>
  <si>
    <t>http://www.yatomi-library.com/</t>
  </si>
  <si>
    <t>Aichi_Miyoshi</t>
  </si>
  <si>
    <t>http://www.city.aichi-miyoshi.lg.jp/library/</t>
  </si>
  <si>
    <t>Aichi_Miwa</t>
  </si>
  <si>
    <t>http://www.library.city.ama.aichi.jp/opac/wopc/pc/pages/TopPage.jsp</t>
  </si>
  <si>
    <t>Aichi_Nagakute</t>
  </si>
  <si>
    <t>http://library.city.nagakute.lg.jp/</t>
  </si>
  <si>
    <t>Aichi_Togo</t>
  </si>
  <si>
    <t>https://www.togo-tis.co.jp/shisetsu/togo-library/</t>
  </si>
  <si>
    <t>Aichi_Toyoyama</t>
  </si>
  <si>
    <t>https://www.town.toyoyama.lg.jp/shisetsu/kyoiku/1001358/1000975.html</t>
  </si>
  <si>
    <t>Aichi_Oguchi</t>
  </si>
  <si>
    <t>Aichi_Fuso</t>
  </si>
  <si>
    <t>Aichi_Oharu</t>
  </si>
  <si>
    <t>http://www.town.oharu.aichi.jp/seikatsu/shisetsu15.html</t>
  </si>
  <si>
    <t>Aichi_Kanie</t>
  </si>
  <si>
    <t>https://www.town.kanie.aichi.jp/site/library/</t>
  </si>
  <si>
    <t>Aichi_Tobishima</t>
  </si>
  <si>
    <t>http://www.lib-tobishima.aichi.jp/</t>
  </si>
  <si>
    <t>Aichi_Agui</t>
  </si>
  <si>
    <t>http://www.town.agui.lg.jp/category_list.php?frmCd=14-0-0-0-0</t>
  </si>
  <si>
    <t>Aichi_Higashiura</t>
  </si>
  <si>
    <t>http://www.town.aichi-higashiura.lg.jp/tosyokan/</t>
  </si>
  <si>
    <t>https://www.town.minamichita.lg.jp/shisetsu/1001540/1002243/index.html</t>
  </si>
  <si>
    <t>Aichi_Mihama</t>
  </si>
  <si>
    <t>https://lib-mihama.aichi.jp</t>
  </si>
  <si>
    <t>Aichi_Taketoyo</t>
  </si>
  <si>
    <t>https://www.lib.town.taketoyo.lg.jp/contents/</t>
  </si>
  <si>
    <t>Aichi_Kota</t>
  </si>
  <si>
    <t>http://www.happiness.kota.aichi.jp/library/index.htm</t>
  </si>
  <si>
    <t>Aichi_Shitara</t>
  </si>
  <si>
    <t>https://www.town.shitara.lg.jp/index.cfm/15,0,55,211,html</t>
  </si>
  <si>
    <t>http://www.town.toei.aichi.jp/1299.htm</t>
  </si>
  <si>
    <t>http://www.vill.toyone.aichi.jp/cms/?p=2012</t>
  </si>
  <si>
    <t>京都府</t>
  </si>
  <si>
    <t>Kyoto_Pref</t>
  </si>
  <si>
    <t>http://www.library.pref.kyoto.jp/</t>
  </si>
  <si>
    <t>Kyoto_Kyoto</t>
  </si>
  <si>
    <t>https://www2.kyotocitylib.jp/</t>
  </si>
  <si>
    <t>Kyoto_Fukuchiyama</t>
  </si>
  <si>
    <t>https://www.lics-saas.nexs-service.jp/city-fukuchiyama/</t>
  </si>
  <si>
    <t>Kyoto_Maizuru</t>
  </si>
  <si>
    <t>https://ilisod001.apsel.jp/maizuru-lib/wopc/pc/pages/TopPage.jsp</t>
  </si>
  <si>
    <t>Kyoto_Ayabe</t>
  </si>
  <si>
    <t>https://ayabe-library.com/</t>
  </si>
  <si>
    <t>Kyoto_Uji</t>
  </si>
  <si>
    <t>Kyoto_Miyazu</t>
  </si>
  <si>
    <t>https://ilisod001.apsel.jp/miyazu-lib/wopc/pc/pages/TopPage.jsp</t>
  </si>
  <si>
    <t>Kyoto_Kameoka</t>
  </si>
  <si>
    <t>https://www.library.city.kameoka.kyoto.jp/</t>
  </si>
  <si>
    <t>Kyoto_Joyo</t>
  </si>
  <si>
    <t>https://library.city.joyo.kyoto.jp/</t>
  </si>
  <si>
    <t>Kyoto_Muko</t>
  </si>
  <si>
    <t>https://www.city.muko.kyoto.jp/kurashi/tosyokan/index.html</t>
  </si>
  <si>
    <t>Kyoto_Nagaokakyo</t>
  </si>
  <si>
    <t>https://www.lics-saas.nexs-service.jp/nagaokakyo/</t>
  </si>
  <si>
    <t>Kyoto_Yawata</t>
  </si>
  <si>
    <t>https://www3.city.yawata.kyoto.jp/TOSHOW/index.asp</t>
  </si>
  <si>
    <t>Kyoto_Kyotanabe</t>
  </si>
  <si>
    <t>http://www.kyotanabe.ed.jp/nc3/c-lib/</t>
  </si>
  <si>
    <t>Kyoto_Kyotango</t>
  </si>
  <si>
    <t>https://www.city.kyotango.lg.jp/library/index.html</t>
  </si>
  <si>
    <t>Kyoto_Nantan</t>
  </si>
  <si>
    <t>https://www.lics-saas.nexs-service.jp/nantan/</t>
  </si>
  <si>
    <t>Kyoto_Kizugawa</t>
  </si>
  <si>
    <t>https://library.city.kizugawa.lg.jp/</t>
  </si>
  <si>
    <t>Kyoto_Oyamazaki</t>
  </si>
  <si>
    <t>https://ilisod004.apsel.jp/oyama-lib/</t>
  </si>
  <si>
    <t>Kyoto_Kumiyama</t>
  </si>
  <si>
    <t>https://library.town.kumiyama.lg.jp/toshow/index.asp</t>
  </si>
  <si>
    <t>Kyoto_Ide</t>
  </si>
  <si>
    <t>Kyoto_Ujitawara</t>
  </si>
  <si>
    <t>https://www.town.kasagi.lg.jp/</t>
  </si>
  <si>
    <t>Kyoto_Wazuka</t>
  </si>
  <si>
    <t>https://ilisod005.apsel.jp/wazuka/</t>
  </si>
  <si>
    <t>Kyoto_Seika</t>
  </si>
  <si>
    <t>https://www.town.seika.kyoto.jp/toshokan/index.html</t>
  </si>
  <si>
    <t>http://www.vill.minamiyamashiro.lg.jp/contents_detail.php?co=ser&amp;frmId=27</t>
  </si>
  <si>
    <t>Kyoto_Kyotamba</t>
  </si>
  <si>
    <t>Kyoto_Yosano</t>
  </si>
  <si>
    <t>https://ilisod001.apsel.jp/yosano-lib/wopc/pc/pages/TopPage.jsp</t>
  </si>
  <si>
    <t>大阪府</t>
  </si>
  <si>
    <t>Osaka_Pref</t>
  </si>
  <si>
    <t>http://www.library.pref.osaka.jp/</t>
  </si>
  <si>
    <t>Osaka_Osaka</t>
  </si>
  <si>
    <t>https://www.oml.city.osaka.lg.jp/</t>
  </si>
  <si>
    <t>Osaka_Sakai</t>
  </si>
  <si>
    <t>http://www.city.sakai.lg.jp/kosodate/library/</t>
  </si>
  <si>
    <t>Osaka_Kishiwada</t>
  </si>
  <si>
    <t>https://www.city.kishiwada.osaka.jp/site/toshokan/</t>
  </si>
  <si>
    <t>Osaka_Toyonaka</t>
  </si>
  <si>
    <t>https://www.lib.toyonaka.osaka.jp/</t>
  </si>
  <si>
    <t>Osaka_Ikeda</t>
  </si>
  <si>
    <t>http://lib-ikedacity.jp/</t>
  </si>
  <si>
    <t>Osaka_Suita</t>
  </si>
  <si>
    <t>http://www.lib.suita.osaka.jp/</t>
  </si>
  <si>
    <t>Osaka_Minamiotsu</t>
  </si>
  <si>
    <t>Osaka_Takatsuki</t>
  </si>
  <si>
    <t>http://www.library.city.takatsuki.osaka.jp/</t>
  </si>
  <si>
    <t>Osaka_Kaizuka</t>
  </si>
  <si>
    <t>https://www.kaizuka-library.osaka.jp/TOSHOW/asp/index.aspx</t>
  </si>
  <si>
    <t>Osaka_Moriguchi</t>
  </si>
  <si>
    <t>https://www.lics-saas.nexs-service.jp/moriguchi/index.html</t>
  </si>
  <si>
    <t>Osaka_Hirakata</t>
  </si>
  <si>
    <t>https://www.city.hirakata.osaka.jp/soshiki/10-3-0-0-0_10.html</t>
  </si>
  <si>
    <t>Osaka_Ibaraki</t>
  </si>
  <si>
    <t>http://www.lib.ibaraki.osaka.jp/</t>
  </si>
  <si>
    <t>Osaka_Yao</t>
  </si>
  <si>
    <t>http://web-lib.city.yao.osaka.jp/</t>
  </si>
  <si>
    <t>Osaka_Izumisano</t>
  </si>
  <si>
    <t>https://library.city.izumisano.lg.jp/</t>
  </si>
  <si>
    <t>Osaka_Tondabayashi</t>
  </si>
  <si>
    <t>https://www.city.tondabayashi.lg.jp/site/library/</t>
  </si>
  <si>
    <t>Osaka_Neyagawa</t>
  </si>
  <si>
    <t>http://www.city.neyagawa.osaka.jp/organization_list/kyoiku_shakaikyoiku/tyuutosyo/tosyotop/</t>
  </si>
  <si>
    <t>Osaka_Kawachinagano</t>
  </si>
  <si>
    <t>https://www.city.kawachinagano.lg.jp/site/tosho/</t>
  </si>
  <si>
    <t>Osaka_Matsubara</t>
  </si>
  <si>
    <t>https://www.city.matsubara.lg.jp/soshiki/shimin__library/index.html</t>
  </si>
  <si>
    <t>Osaka_Daito</t>
  </si>
  <si>
    <t>http://www.librarydaito.jp/</t>
  </si>
  <si>
    <t>Osaka_Izumi</t>
  </si>
  <si>
    <t>http://www.library.izumi.osaka.jp/</t>
  </si>
  <si>
    <t>Osaka_Minoo</t>
  </si>
  <si>
    <t>http://www.city.minoh.lg.jp/library/</t>
  </si>
  <si>
    <t>Osaka_Kashiwara</t>
  </si>
  <si>
    <t>https://www.lics-saas.nexs-service.jp/kashiwara/</t>
  </si>
  <si>
    <t>Osaka_Habikino</t>
  </si>
  <si>
    <t>Osaka_Kadoma</t>
  </si>
  <si>
    <t>https://www.lics-saas.nexs-service.jp/kadoma/</t>
  </si>
  <si>
    <t>Osaka_Settu</t>
  </si>
  <si>
    <t>https://www.city.settsu.osaka.jp/soshiki/kyouikusoumubu/shougaigakushuuka/toshokan2/index.html</t>
  </si>
  <si>
    <t>Osaka_Takaishi</t>
  </si>
  <si>
    <t>http://takaishi-lib.jp/</t>
  </si>
  <si>
    <t>Osaka_Fujiidera</t>
  </si>
  <si>
    <t>https://www.city.fujiidera.lg.jp/soshiki/kyoikuiinkai/toshokan/index.html</t>
  </si>
  <si>
    <t>Osaka_Higashiosaka</t>
  </si>
  <si>
    <t>http://www.lib-higashiosaka.jp/</t>
  </si>
  <si>
    <t>Osaka_Sennan</t>
  </si>
  <si>
    <t>https://library.city.sennan.osaka.jp/toshow/asp/index.aspx</t>
  </si>
  <si>
    <t>Osaka_Shijonawate</t>
  </si>
  <si>
    <t>https://www.library.city.shijonawate.lg.jp/</t>
  </si>
  <si>
    <t>Osaka_Katano</t>
  </si>
  <si>
    <t>http://www.katanotoshokan.jp/</t>
  </si>
  <si>
    <t>Osaka_Osakasayama</t>
  </si>
  <si>
    <t>http://www4.city.osakasayama.osaka.jp/</t>
  </si>
  <si>
    <t>Osaka_Hannan</t>
  </si>
  <si>
    <t>Osaka_Shimamoto</t>
  </si>
  <si>
    <t>Osaka_Toyono</t>
  </si>
  <si>
    <t>http://www.town.toyono.osaka.jp/page/dir003948.html</t>
  </si>
  <si>
    <t>Osaka_Nose</t>
  </si>
  <si>
    <t>http://www.town.nose.osaka.jp/soshiki/syougaigakusyuuka/shogaikyoiku/shogaigakushu/index.html</t>
  </si>
  <si>
    <t>Osaka_Tadaoka</t>
  </si>
  <si>
    <t>http://www.town.tadaoka.osaka.jp/?ka_details=%E5%9B%B3%E6%9B%B8%E9%A4%A80</t>
  </si>
  <si>
    <t>Osaka_Kumatori</t>
  </si>
  <si>
    <t>http://www.town.kumatori.lg.jp/shisetsu/tosyokan/</t>
  </si>
  <si>
    <t>http://www.town.misaki.osaka.jp/soshiki/kyouiku_iinkai/shogai/shisetu/shakai/kominkan/804.html</t>
  </si>
  <si>
    <t>Osaka_Taishi</t>
  </si>
  <si>
    <t>Osaka_Kanan</t>
  </si>
  <si>
    <t>https://www.lics-saas.nexs-service.jp/kanan/webopac/index.do</t>
  </si>
  <si>
    <t>Osaka_Chihayaakasaka</t>
  </si>
  <si>
    <t>http://www.vill.chihayaakasaka.osaka.jp/kosodate_kyoiku/kyoiku/3/3/index.html</t>
  </si>
  <si>
    <t>和歌山県</t>
  </si>
  <si>
    <t>Wakayama_Pref</t>
  </si>
  <si>
    <t>https://www.lib.wakayama-c.ed.jp/</t>
  </si>
  <si>
    <t>Wakayama_Wakayama</t>
  </si>
  <si>
    <t>https://wakayama.civic-library.jp/</t>
  </si>
  <si>
    <t>Wakayama_Kainan</t>
  </si>
  <si>
    <t>https://ilisod004.apsel.jp/lib-city-kainan/</t>
  </si>
  <si>
    <t>Wakayama_Hashimoto</t>
  </si>
  <si>
    <t>http://www.city.hashimoto.lg.jp/guide/kyoikuiinkai/toshokan/index.html</t>
  </si>
  <si>
    <t>Wakayama_Arita</t>
  </si>
  <si>
    <t>https://www.lics-saas.nexs-service.jp/arida-city/</t>
  </si>
  <si>
    <t>Wakayama_Gobo</t>
  </si>
  <si>
    <t>http://www.city.gobo.wakayama.jp/sosiki/kyoikuiin/tosyokan/</t>
  </si>
  <si>
    <t>Wakayama_Tanabe</t>
  </si>
  <si>
    <t>http://www.city.tanabe.lg.jp/tosho/</t>
  </si>
  <si>
    <t>Wakayama_Shingu</t>
  </si>
  <si>
    <t>https://www.city.shingu.lg.jp/forms/info/info.aspx?info_id=18990</t>
  </si>
  <si>
    <t>Wakayama_Kinokawa</t>
  </si>
  <si>
    <t>http://www.city.kinokawa.lg.jp/library/</t>
  </si>
  <si>
    <t>Wakayama_Iwade</t>
  </si>
  <si>
    <t>http://www.iwade-city-lib.jp/</t>
  </si>
  <si>
    <t>Wakayama_Katsuragi</t>
  </si>
  <si>
    <t>https://www.town.katsuragi.wakayama.jp/050/120/030/</t>
  </si>
  <si>
    <t>https://www.town.kudoyama.wakayama.jp/kyouiku/kudoyama-tosyositu.html</t>
  </si>
  <si>
    <t>http://www.town.koya.wakayama.jp/town/shisetsu/623.html</t>
  </si>
  <si>
    <t>Wakayama_Yuasa</t>
  </si>
  <si>
    <t>Wakayama_Hirogawa</t>
  </si>
  <si>
    <t>https://www.town.hirogawa.wakayama.jp/kyouiku/nagomi.html</t>
  </si>
  <si>
    <t>Wakayama_Aridagawa</t>
  </si>
  <si>
    <t>http://www.town.aridagawa.lg.jp/aridagawalibrary/</t>
  </si>
  <si>
    <t>Wakayama_Mihama</t>
  </si>
  <si>
    <t>http://cms.town.wakayama-hidaka.lg.jp/docs/2014090800356/</t>
  </si>
  <si>
    <t>Wakayama_Yura</t>
  </si>
  <si>
    <t>http://www.lib-finder2.net/yura/servlet/Index?findtype=1</t>
  </si>
  <si>
    <t>Wakayama_Inami</t>
  </si>
  <si>
    <t>http://www.town.wakayama-inami.lg.jp/contents_detail.php?frmId=268</t>
  </si>
  <si>
    <t>Wakayama_Minabe</t>
  </si>
  <si>
    <t>http://www.town.minabe.lg.jp/bunya/tosyokan/</t>
  </si>
  <si>
    <t>http://www.hidakagawa-ed.jp/civics/tosyoshitu.html</t>
  </si>
  <si>
    <t>http://www.town.shirahama.wakayama.jp/soshiki/kyoiku/toshokan/1455091032969.html</t>
  </si>
  <si>
    <t>Wakayama_Kamitonda</t>
  </si>
  <si>
    <t>http://www.lib-eye.net/kamitonda/</t>
  </si>
  <si>
    <t>http://www.town.susami.lg.jp/docs/2015110300061/</t>
  </si>
  <si>
    <t>Wakayama_Nachikatsuura</t>
  </si>
  <si>
    <t>http://nachikatsuura-lib.jp/</t>
  </si>
  <si>
    <t>http://kozagawa-edu.jp/kozagawa/www/book/AllBookshelves/index/</t>
  </si>
  <si>
    <t>https://www.town.kushimoto.wakayama.jp/kosodate/toshokan/</t>
  </si>
  <si>
    <t>奈良県</t>
  </si>
  <si>
    <t>Nara_Pref</t>
  </si>
  <si>
    <t>http://www.library.pref.nara.jp/</t>
  </si>
  <si>
    <t>Nara_Nara</t>
  </si>
  <si>
    <t>https://library.city.nara.nara.jp/toshow/html/zousho.html</t>
  </si>
  <si>
    <t>Nara_Yamatotakada</t>
  </si>
  <si>
    <t>Nara_Yamatokoriyama</t>
  </si>
  <si>
    <t>https://www.city.yamatokoriyama.lg.jp/soshiki/toshokan/shisetsu/1/3086.html</t>
  </si>
  <si>
    <t>Nara_Tenri</t>
  </si>
  <si>
    <t>http://www.city.tenri.nara.jp/kakuka/kyouikuiinkai/toshokan/</t>
  </si>
  <si>
    <t>Nara_Kashihara</t>
  </si>
  <si>
    <t>https://www.city.kashihara.nara.jp/article?id=5c5226fa65909e2ebea9062e</t>
  </si>
  <si>
    <t>Nara_Sakurai</t>
  </si>
  <si>
    <t>http://www.library.sakurai.nara.jp/</t>
  </si>
  <si>
    <t>Nara_Gojo</t>
  </si>
  <si>
    <t>https://www.city.gojo.lg.jp/kosodate_manabi/gakushu_jinken/4/index.html</t>
  </si>
  <si>
    <t>Nara_Gose</t>
  </si>
  <si>
    <t>https://www.lics-saas.nexs-service.jp/gose-city/</t>
  </si>
  <si>
    <t>Nara_Ikoma</t>
  </si>
  <si>
    <t>http://lib.city.ikoma.lg.jp/toshow/index.asp</t>
  </si>
  <si>
    <t>Nara_Kashiba</t>
  </si>
  <si>
    <t>https://www.lics-saas.nexs-service.jp/kashiba-city/</t>
  </si>
  <si>
    <t>Nara_Katsuragi</t>
  </si>
  <si>
    <t>https://www.city.katsuragi.nara.jp/kosodate_kyoiku/toshokan/3752.html</t>
  </si>
  <si>
    <t>Nara_Uda</t>
  </si>
  <si>
    <t>http://www.city.uda.nara.jp/toshokan/toshokan-info.html</t>
  </si>
  <si>
    <t>https://www.vill.yamazoe.nara.jp/life/shisetsu/hurusato/hureaihall</t>
  </si>
  <si>
    <t>Nara_Heguri</t>
  </si>
  <si>
    <t>http://web1.kcn.jp/heguri-library/</t>
  </si>
  <si>
    <t>Nara_Sango</t>
  </si>
  <si>
    <t>http://www.lib.sango.nara.jp/</t>
  </si>
  <si>
    <t>Nara_Ikaruga</t>
  </si>
  <si>
    <t>https://www.lics-saas.nexs-service.jp/ikaruga/</t>
  </si>
  <si>
    <t>http://www.town.ando.nara.jp/soshiki_view.php?so_cd1=24&amp;so_cd2=0&amp;so_cd3=0&amp;so_cd4=0&amp;so_cd5=0&amp;bn_cd=1</t>
  </si>
  <si>
    <t>Nara_Kawanishi</t>
  </si>
  <si>
    <t>http://www.town.nara-kawanishi.lg.jp/category_list.php?frmCd=21-3-0-0-0</t>
  </si>
  <si>
    <t>Nara_Tawaramoto</t>
  </si>
  <si>
    <t>https://www.lics-saas.nexs-service.jp/tawaramoto/</t>
  </si>
  <si>
    <t>https://www.vill.soni.nara.jp/info/380</t>
  </si>
  <si>
    <t>https://www.town.takatori.nara.jp/soshiki_view.php?so_cd1=2&amp;so_cd2=1&amp;so_cd3=0&amp;so_cd4=0&amp;so_cd5=0&amp;bn_cd=4&amp;p_bn_cd=6</t>
  </si>
  <si>
    <t>Nara_Kanmaki</t>
  </si>
  <si>
    <t>Nara_Oji</t>
  </si>
  <si>
    <t>http://www.library.oji.nara.jp/</t>
  </si>
  <si>
    <t>Nara_Koryo</t>
  </si>
  <si>
    <t>http://www.library.koryo.nara.jp/toshow/</t>
  </si>
  <si>
    <t>Nara_Kawai</t>
  </si>
  <si>
    <t>https://www.town.kawai.nara.jp/kyoiku_bunka_shogai/3/index.html</t>
  </si>
  <si>
    <t>http://www.town.yoshino.nara.jp/about/shisetsu/library.html</t>
  </si>
  <si>
    <t>Nara_Oyodo</t>
  </si>
  <si>
    <t>http://www.town.oyodo.lg.jp/contents_detail.php?frmId=299</t>
  </si>
  <si>
    <t>Nara_Shimoichi</t>
  </si>
  <si>
    <t>https://www.town.shimoichi.lg.jp/category/4-3-0-0-0.html</t>
  </si>
  <si>
    <t>https://www.vill.kurotaki.nara.jp/profile/pub_facility/</t>
  </si>
  <si>
    <t>http://www.vill.tenkawa.nara.jp/office/life/welfare/lifelong</t>
  </si>
  <si>
    <t>Nara_Kawakami</t>
  </si>
  <si>
    <t>http://www.vill.kawakami.nara.jp/life/library/</t>
  </si>
  <si>
    <t>島根県</t>
  </si>
  <si>
    <t>Shimane_Pref</t>
  </si>
  <si>
    <t>http://www.library.pref.shimane.lg.jp/</t>
  </si>
  <si>
    <t>Shimane_Matsue</t>
  </si>
  <si>
    <t>https://www.lib-citymatsue.jp/</t>
  </si>
  <si>
    <t>Shimane_Hamada</t>
  </si>
  <si>
    <t>http://www.library.city.hamada.shimane.jp/</t>
  </si>
  <si>
    <t>Shimane_Izumo</t>
  </si>
  <si>
    <t>https://izumolib.icv.ne.jp</t>
  </si>
  <si>
    <t>Shimane_Masuda</t>
  </si>
  <si>
    <t>https://library.masudanohito.jp/</t>
  </si>
  <si>
    <t>Shimane_Ohda</t>
  </si>
  <si>
    <t>Shimane_Yasugi</t>
  </si>
  <si>
    <t>http://www.city.yasugi.shimane.jp/tosyo/</t>
  </si>
  <si>
    <t>https://www.city.gotsu.lg.jp/soshiki/29/7394.html</t>
  </si>
  <si>
    <t>Shimane_Unnan</t>
  </si>
  <si>
    <t>http://user.kkm.ne.jp/tosho-ki/</t>
  </si>
  <si>
    <t>Shimane_Okuizumo</t>
  </si>
  <si>
    <t>https://www.town.okuizumo.shimane.jp/www/contents/1557301014316/index.html</t>
  </si>
  <si>
    <t>Shimane_Kawamoto</t>
  </si>
  <si>
    <t>http://www.town.shimane-kawamoto.lg.jp/category/toshokan/</t>
  </si>
  <si>
    <t>Shimane_Misato</t>
  </si>
  <si>
    <t>https://gov.town.shimane-misato.lg.jp/kurasi/kyoiku/2603/</t>
  </si>
  <si>
    <t>Shimane_Ohnan</t>
  </si>
  <si>
    <t>http://www.town.ohnan.lg.jp/www/genre/1000100000255/index.html</t>
  </si>
  <si>
    <t>Shimane_Tsuwano</t>
  </si>
  <si>
    <t>Shimane_Yoshika</t>
  </si>
  <si>
    <t>http://lib.town.yoshika.lg.jp/</t>
  </si>
  <si>
    <t>Shimane_Ama</t>
  </si>
  <si>
    <t>http://lib.town.ama.shimane.jp/</t>
  </si>
  <si>
    <t>Shimane_Nishinoshima</t>
  </si>
  <si>
    <t>https://nishinoshimalib.jp/</t>
  </si>
  <si>
    <t>Shimane_Okinoshima</t>
  </si>
  <si>
    <t>https://www.town.okinoshima.shimane.jp/www/genre/1427787223504/index.html</t>
  </si>
  <si>
    <t>兵庫県</t>
  </si>
  <si>
    <t>Hyogo_Pref</t>
  </si>
  <si>
    <t>http://www.library.pref.hyogo.lg.jp/</t>
  </si>
  <si>
    <t>Hyogo_Kobe</t>
  </si>
  <si>
    <t>http://www.city.kobe.lg.jp/information/institution/institution/library/top/index.html</t>
  </si>
  <si>
    <t>Hyogo_Himeji</t>
  </si>
  <si>
    <t>http://www.city.himeji.lg.jp/lib/</t>
  </si>
  <si>
    <t>Hyogo_Amagasaki</t>
  </si>
  <si>
    <t>https://www.amagasaki-library.jp/tosho/asp/index.aspx</t>
  </si>
  <si>
    <t>Hyogo_Akashi</t>
  </si>
  <si>
    <t>http://www.akashi-lib.jp/</t>
  </si>
  <si>
    <t>Hyogo_Nishinomiya</t>
  </si>
  <si>
    <t>http://tosho.nishi.or.jp/index.html</t>
  </si>
  <si>
    <t>Hyogo_Sumoto</t>
  </si>
  <si>
    <t>https://www.lics-saas.nexs-service.jp/sumoto/</t>
  </si>
  <si>
    <t>Hyogo_Ashiya</t>
  </si>
  <si>
    <t>https://www.lics-saas.nexs-service.jp/ashiya/</t>
  </si>
  <si>
    <t>Hyogo_Itami</t>
  </si>
  <si>
    <t>http://www.city.itami.lg.jp/SOSIKI/EDSHOGAI/EDLIB/index.html</t>
  </si>
  <si>
    <t>Hyogo_Aioi</t>
  </si>
  <si>
    <t>http://www.aioi-city-lib.com/</t>
  </si>
  <si>
    <t>Hyogo_Toyooka</t>
  </si>
  <si>
    <t>https://lib.city.toyooka.lg.jp/</t>
  </si>
  <si>
    <t>Hyogo_Kakogawa</t>
  </si>
  <si>
    <t>https://www.lics-saas.nexs-service.jp/kakogawa/</t>
  </si>
  <si>
    <t>Hyogo_Ako</t>
  </si>
  <si>
    <t>http://www.ako-city-lib.com/</t>
  </si>
  <si>
    <t>Hyogo_Nishiwaki</t>
  </si>
  <si>
    <t>http://www.city.nishiwaki.lg.jp/miraie/tosyokan/</t>
  </si>
  <si>
    <t>Hyogo_Takarazuka</t>
  </si>
  <si>
    <t>http://www.library.takarazuka.hyogo.jp/</t>
  </si>
  <si>
    <t>Hyogo_Miki</t>
  </si>
  <si>
    <t>https://www.city.miki.lg.jp/site/library/</t>
  </si>
  <si>
    <t>Hyogo_Takasago</t>
  </si>
  <si>
    <t>http://takasago-lib.jp/</t>
  </si>
  <si>
    <t>Hyogo_Kawanishi</t>
  </si>
  <si>
    <t>https://www.lics-saas.nexs-service.jp/kawanishi/</t>
  </si>
  <si>
    <t>Hyogo_Ono</t>
  </si>
  <si>
    <t>https://www.lics-saas.nexs-service.jp/ono/</t>
  </si>
  <si>
    <t>Hyogo_Sanda</t>
  </si>
  <si>
    <t>https://sanda-city-lib.jp/</t>
  </si>
  <si>
    <t>Hyogo_Kasai</t>
  </si>
  <si>
    <t>http://www.library.city.kasai.hyogo.jp/</t>
  </si>
  <si>
    <t>Hyogo_Sasayama</t>
  </si>
  <si>
    <t>https://www.city.tambasasayama.lg.jp/chuotoshokan/index.html</t>
  </si>
  <si>
    <t>Hyogo_Yabu</t>
  </si>
  <si>
    <t>Hyogo_Tanba</t>
  </si>
  <si>
    <t>http://www.city.tamba.lg.jp/site/toshokan/</t>
  </si>
  <si>
    <t>Hyogo_Minamiawaji</t>
  </si>
  <si>
    <t>http://www.city.minamiawaji.hyogo.jp/site/toshokan/</t>
  </si>
  <si>
    <t>Hyogo_Asago</t>
  </si>
  <si>
    <t>http://www.lib.city.asago.hyogo.jp/TOSHOW/index.asp</t>
  </si>
  <si>
    <t>Hyogo_Awaji</t>
  </si>
  <si>
    <t>http://www.awajilibrary.jp/</t>
  </si>
  <si>
    <t>Hyogo_Shiso</t>
  </si>
  <si>
    <t>https://www.lics-saas.nexs-service.jp/shiso/</t>
  </si>
  <si>
    <t>Hyogo_Kato</t>
  </si>
  <si>
    <t>https://www.city.kato.lg.jp/shisetsujoho/toshokan/index.html</t>
  </si>
  <si>
    <t>Hyogo_Tatsuno</t>
  </si>
  <si>
    <t>http://www.city.tatsuno.lg.jp/library/index.html</t>
  </si>
  <si>
    <t>Hyogo_Inagawa</t>
  </si>
  <si>
    <t>https://www5.town.inagawa.hyogo.jp/</t>
  </si>
  <si>
    <t>Hyogo_Taka</t>
  </si>
  <si>
    <t>https://www.town.taka.lg.jp/library/</t>
  </si>
  <si>
    <t>Hyogo_Inami</t>
  </si>
  <si>
    <t>http://www.inami-library.jp/</t>
  </si>
  <si>
    <t>Hyogo_Harima</t>
  </si>
  <si>
    <t>https://www.lics-saas.nexs-service.jp/harima/</t>
  </si>
  <si>
    <t>Hyogo_Ichikawa</t>
  </si>
  <si>
    <t>http://culture.town.ichikawa.hyogo.jp/</t>
  </si>
  <si>
    <t>Hyogo_Fukusaki</t>
  </si>
  <si>
    <t>http://www.library.town.fukusaki.hyogo.jp/</t>
  </si>
  <si>
    <t>Hyogo_Kamikawa</t>
  </si>
  <si>
    <t>http://www.town.kamikawa.hyogo.jp/forms/info/info.aspx?info_id=37297</t>
  </si>
  <si>
    <t>Hyogo_Taishi</t>
  </si>
  <si>
    <t>http://lib.town.taishi.hyogo.jp/</t>
  </si>
  <si>
    <t>Hyogo_Kamigori</t>
  </si>
  <si>
    <t>https://www.lics-saas.nexs-service.jp/kamigori/</t>
  </si>
  <si>
    <t>Hyogo_Sayo</t>
  </si>
  <si>
    <t>http://www.toshokan.town.sayo.lg.jp/</t>
  </si>
  <si>
    <t>https://www.town.mikata-kami.lg.jp/www/genre/1000000000494/index.html</t>
  </si>
  <si>
    <t>Hyogo_Shinonsen</t>
  </si>
  <si>
    <t>http://www.town.shinonsen.hyogo.jp/page/93e6f79aa3f465235290c7b3f8a1c7bd.html</t>
  </si>
  <si>
    <t>鳥取県</t>
  </si>
  <si>
    <t>Tottori_Pref</t>
  </si>
  <si>
    <t>http://www.library.pref.tottori.jp/</t>
  </si>
  <si>
    <t>Tottori_Tottori</t>
  </si>
  <si>
    <t>http://www.lib.city.tottori.tottori.jp/</t>
  </si>
  <si>
    <t>Tottori_Yonago</t>
  </si>
  <si>
    <t>http://www.yonago-toshokan.jp/</t>
  </si>
  <si>
    <t>Tottori_Kurayoshi</t>
  </si>
  <si>
    <t>http://www.lib.city.kurayoshi.lg.jp/</t>
  </si>
  <si>
    <t>Tottori_Sakaiminato</t>
  </si>
  <si>
    <t>http://lib.city.sakaiminato.tottori.jp/</t>
  </si>
  <si>
    <t>Tottori_Iwami</t>
  </si>
  <si>
    <t>http://www.iwami.gr.jp/library/</t>
  </si>
  <si>
    <t>Tottori_Wakasa</t>
  </si>
  <si>
    <t>http://www.town.wakasa.tottori.jp/?page_id=7284</t>
  </si>
  <si>
    <t>Tottori_Chizu</t>
  </si>
  <si>
    <t>http://www1.town.chizu.tottori.jp/library/</t>
  </si>
  <si>
    <t>Tottori_Yazu</t>
  </si>
  <si>
    <t>http://www.town.yazu.tottori.jp/library/</t>
  </si>
  <si>
    <t>Tottori_Misasa</t>
  </si>
  <si>
    <t>http://lib.town.misasa.tottori.jp/</t>
  </si>
  <si>
    <t>Tottori_Yurihama</t>
  </si>
  <si>
    <t>http://www.yurihama.jp/koho_yurihama/lib/</t>
  </si>
  <si>
    <t>Tottori_Kotoura</t>
  </si>
  <si>
    <t>http://www.town.kotoura.tottori.jp/lib-manabi/</t>
  </si>
  <si>
    <t>Tottori_Hokuei</t>
  </si>
  <si>
    <t>http://www.e-hokuei.net/1312.htm</t>
  </si>
  <si>
    <t>Tottori_Hiezutoshokan</t>
  </si>
  <si>
    <t>http://www.hiezutoshokan.jp/finder/servlet/Index?findtype=9</t>
  </si>
  <si>
    <t>Tottori_Daisen</t>
  </si>
  <si>
    <t>http://library.daisen.jp/</t>
  </si>
  <si>
    <t>Tottori_Nanbu</t>
  </si>
  <si>
    <t>http://www.town.nanbu.tottori.jp/book/</t>
  </si>
  <si>
    <t>Tottori_Houki</t>
  </si>
  <si>
    <t>https://www.houki-town.jp/book/</t>
  </si>
  <si>
    <t>Tottori_Nichinan</t>
  </si>
  <si>
    <t>https://www2.town.nichinan.lg.jp</t>
  </si>
  <si>
    <t>Tottori_Hino</t>
  </si>
  <si>
    <t>http://tosyo.town.hino.tottori.jp/</t>
  </si>
  <si>
    <t>Tottori_Kofu</t>
  </si>
  <si>
    <t>https://www.town-kofu.jp/lib/</t>
  </si>
  <si>
    <t>岡山県</t>
  </si>
  <si>
    <t>Okayama_Pref</t>
  </si>
  <si>
    <t>http://www.libnet.pref.okayama.jp/</t>
  </si>
  <si>
    <t>Okayama_Okayama</t>
  </si>
  <si>
    <t>http://www.ocl.city.okayama.jp/</t>
  </si>
  <si>
    <t>Okayama_Kurashiki</t>
  </si>
  <si>
    <t>http://www.kurashiki-oky.ed.jp/chuo-lib/index.html</t>
  </si>
  <si>
    <t>Okayama_Tsuyama</t>
  </si>
  <si>
    <t>http://tsuyamalib.tvt.ne.jp/</t>
  </si>
  <si>
    <t>Okayama_Tamano</t>
  </si>
  <si>
    <t>http://library.city.tamano.okayama.jp/</t>
  </si>
  <si>
    <t>Okayama_Kasaoka</t>
  </si>
  <si>
    <t>https://www.lib.city.kasaoka.okayama.jp/TOSHO/asp/index.aspx</t>
  </si>
  <si>
    <t>Okayama_Ibara</t>
  </si>
  <si>
    <t>http://libweb.city.ibara.okayama.jp/</t>
  </si>
  <si>
    <t>Okayama_Soja</t>
  </si>
  <si>
    <t>https://www.city.soja.okayama.jp/tosyokan/soja_lib_top.html</t>
  </si>
  <si>
    <t>Okayama_Takahashi</t>
  </si>
  <si>
    <t>https://takahashi.city-library.jp/library/ja</t>
  </si>
  <si>
    <t>Okayama_Niimi</t>
  </si>
  <si>
    <t>http://lib.city.niimi.okayama.jp/</t>
  </si>
  <si>
    <t>Okayama_Bizen</t>
  </si>
  <si>
    <t>http://libweb.city.bizen.okayama.jp/</t>
  </si>
  <si>
    <t>Okayama_Setouchi</t>
  </si>
  <si>
    <t>http://lib.city.setouchi.lg.jp/</t>
  </si>
  <si>
    <t>Okayama_Akaiwa</t>
  </si>
  <si>
    <t>https://www.akaiwa-lib.jp/</t>
  </si>
  <si>
    <t>Okayama_Maniwa</t>
  </si>
  <si>
    <t>https://lib.city.maniwa.lg.jp/</t>
  </si>
  <si>
    <t>Okayama_Mimasaka</t>
  </si>
  <si>
    <t>http://library.city.mimasaka.lg.jp/</t>
  </si>
  <si>
    <t>Okayama_Asakuchi</t>
  </si>
  <si>
    <t>http://www.city.asakuchi.lg.jp/lib/</t>
  </si>
  <si>
    <t>Okayama_Wake</t>
  </si>
  <si>
    <t>http://library.town.wake.okayama.jp/</t>
  </si>
  <si>
    <t>Okayama_Hayashima</t>
  </si>
  <si>
    <t>http://www.town.hayashima.lg.jp/library/index.html</t>
  </si>
  <si>
    <t>Okayama_Satosho</t>
  </si>
  <si>
    <t>http://www.slnet.town.satosho.okayama.jp/</t>
  </si>
  <si>
    <t>Okayama_Yakage</t>
  </si>
  <si>
    <t>Okayama_Kagamino</t>
  </si>
  <si>
    <t>http://lib.town.kagamino.lg.jp/</t>
  </si>
  <si>
    <t>Okayama_Shoo</t>
  </si>
  <si>
    <t>https://ilisod005.apsel.jp/shoo-lib/</t>
  </si>
  <si>
    <t>Okayama_Nagi</t>
  </si>
  <si>
    <t>http://www.town.nagi.okayama.jp/library/index.html</t>
  </si>
  <si>
    <t>Okayama_Nishiawakura</t>
  </si>
  <si>
    <t>Okayama_Kumenan</t>
  </si>
  <si>
    <t>https://www.town.kumenan.lg.jp/shisetsu/library_sub/</t>
  </si>
  <si>
    <t>Okayama_Misaki</t>
  </si>
  <si>
    <t>https://ilisod001.apsel.jp/misaki-lib/wopc/pc/pages/TopPage.jsp</t>
  </si>
  <si>
    <t>Okayama_Kibichuo</t>
  </si>
  <si>
    <t>http://www.town.kibichuo.lg.jp/site/kibichuolibrary/</t>
  </si>
  <si>
    <t>広島県</t>
  </si>
  <si>
    <t>Hiroshima_Pref</t>
  </si>
  <si>
    <t>http://www2.hplibra.pref.hiroshima.jp/</t>
  </si>
  <si>
    <t>Hiroshima_Hiroshima</t>
  </si>
  <si>
    <t>http://www.library.city.hiroshima.jp/</t>
  </si>
  <si>
    <t>Hiroshima_Kure</t>
  </si>
  <si>
    <t>https://www.city.kure.lg.jp/site/library/</t>
  </si>
  <si>
    <t>Hiroshima_Takehara</t>
  </si>
  <si>
    <t>http://www.takeharashoin.jp/</t>
  </si>
  <si>
    <t>Hiroshima_Mihara</t>
  </si>
  <si>
    <t>https://www.mihara-city-library.jp/</t>
  </si>
  <si>
    <t>Hiroshima_Onomichi</t>
  </si>
  <si>
    <t>https://www.onomichi-library.jp/</t>
  </si>
  <si>
    <t>Hiroshima_Fukuyama</t>
  </si>
  <si>
    <t>https://www.tosho.city.fukuyama.hiroshima.jp/toshow/index.asp</t>
  </si>
  <si>
    <t>Hiroshima_Fuchushi</t>
  </si>
  <si>
    <t>https://www-lib.city.fuchu.hiroshima.jp/toshow/</t>
  </si>
  <si>
    <t>Hiroshima_Miyoshi</t>
  </si>
  <si>
    <t>http://tosho.city.miyoshi.hiroshima.jp/</t>
  </si>
  <si>
    <t>Hiroshima_Shobara</t>
  </si>
  <si>
    <t>http://www.shobara-lib.jp/</t>
  </si>
  <si>
    <t>Hiroshima_Otake</t>
  </si>
  <si>
    <t>http://www.tosho.otake.hiroshima.jp/index.html</t>
  </si>
  <si>
    <t>Hiroshima_Higashihiroshima</t>
  </si>
  <si>
    <t>http://lib.city.higashihiroshima.hiroshima.jp/</t>
  </si>
  <si>
    <t>Hiroshima_Hatsukaichi</t>
  </si>
  <si>
    <t>http://www.hiroshima-hatsukaichi-lib.jp/docshp/</t>
  </si>
  <si>
    <t>Hiroshima_Akitakata</t>
  </si>
  <si>
    <t>http://www.lib-akitakata.jp/</t>
  </si>
  <si>
    <t>Hiroshima_Etajima</t>
  </si>
  <si>
    <t>http://www.library.etajima.hiroshima.jp/</t>
  </si>
  <si>
    <t>Hiroshima_Fuchucho</t>
  </si>
  <si>
    <t>https://www.town.fuchu.hiroshima.jp/site/library/</t>
  </si>
  <si>
    <t>Hiroshima_Kaita</t>
  </si>
  <si>
    <t>https://www.lics-saas.nexs-service.jp/kaita/</t>
  </si>
  <si>
    <t>Hiroshima_Kumano</t>
  </si>
  <si>
    <t>Hiroshima_Saka</t>
  </si>
  <si>
    <t>http://www.town.saka.lg.jp/kurashi/shisetsu/tosyokan/</t>
  </si>
  <si>
    <t>Hiroshima_Akiota</t>
  </si>
  <si>
    <t>https://www.lics-saas.nexs-service.jp/akiota/index.html</t>
  </si>
  <si>
    <t>Hiroshima_Kitahiroshima</t>
  </si>
  <si>
    <t>https://www.town.kitahiroshima.lg.jp/site/toshokan/</t>
  </si>
  <si>
    <t>Hiroshima_Osakikamijima</t>
  </si>
  <si>
    <t>http://bunka.town.osakikamijima.hiroshima.jp/erutop.htm</t>
  </si>
  <si>
    <t>Hiroshima_Sera</t>
  </si>
  <si>
    <t>http://lib.town.sera.hiroshima.jp/</t>
  </si>
  <si>
    <t>Hiroshima_Jinsekikougen</t>
  </si>
  <si>
    <t>http://www2.jinsekigun.jp/</t>
  </si>
  <si>
    <t>山口県</t>
  </si>
  <si>
    <t>Yamaguchi_Pref</t>
  </si>
  <si>
    <t>http://library.pref.yamaguchi.lg.jp/</t>
  </si>
  <si>
    <t>Yamaguchi_Shimonoseki</t>
  </si>
  <si>
    <t>http://www.library.shimonoseki.yamaguchi.jp/</t>
  </si>
  <si>
    <t>Yamaguchi_Ube</t>
  </si>
  <si>
    <t>http://www.city.ube.yamaguchi.jp/kyouyou/toshokan/</t>
  </si>
  <si>
    <t>Yamaguchi_Yamaguchi</t>
  </si>
  <si>
    <t>http://www.lib-yama.jp/</t>
  </si>
  <si>
    <t>Yamaguchi_Hagi</t>
  </si>
  <si>
    <t>http://hagilib.city.hagi.lg.jp/</t>
  </si>
  <si>
    <t>Yamaguchi_Hofu</t>
  </si>
  <si>
    <t>http://www.library.hofu.yamaguchi.jp/</t>
  </si>
  <si>
    <t>Yamaguchi_Kudamatsu</t>
  </si>
  <si>
    <t>http://www.library.city.kudamatsu.yamaguchi.jp/opac/</t>
  </si>
  <si>
    <t>Yamaguchi_Iwakuni</t>
  </si>
  <si>
    <t>https://www.library.iwakuni.yamaguchi.jp/</t>
  </si>
  <si>
    <t>Yamaguchi_Hikari</t>
  </si>
  <si>
    <t>http://www.hikari-library.jp/</t>
  </si>
  <si>
    <t>Yamaguchi_Nagato</t>
  </si>
  <si>
    <t>http://www.lib-nagato.jp/</t>
  </si>
  <si>
    <t>Yamaguchi_Yanai</t>
  </si>
  <si>
    <t>http://www.lib.city-yanai.jp/yanai/yatop.html</t>
  </si>
  <si>
    <t>Yamaguchi_Mine</t>
  </si>
  <si>
    <t>Yamaguchi_Shunan</t>
  </si>
  <si>
    <t>https://shunan-library.jp/</t>
  </si>
  <si>
    <t>Yamaguchi_Sanyoonoda</t>
  </si>
  <si>
    <t>http://library.city.sanyo-onoda.lg.jp/</t>
  </si>
  <si>
    <t>Yamaguchi_Suooshima</t>
  </si>
  <si>
    <t>https://tosho.town.suo-oshima.lg.jp/WebOpac/webopac/inform.do</t>
  </si>
  <si>
    <t>Yamaguchi_Wagi</t>
  </si>
  <si>
    <t>http://www.waki-toshokan.jp/</t>
  </si>
  <si>
    <t>http://www.lib-eye.net/kaminoseki/</t>
  </si>
  <si>
    <t>Yamaguchi_Tabuse</t>
  </si>
  <si>
    <t>http://www.town.tabuse.lg.jp/www/contents/1282801687772/index.html</t>
  </si>
  <si>
    <t>Yamaguchi_Hirao</t>
  </si>
  <si>
    <t>http://www.town.hirao.lg.jp/kurashi/shisetsu/toshokan.html</t>
  </si>
  <si>
    <t>徳島県</t>
  </si>
  <si>
    <t>Tokushima_Pref</t>
  </si>
  <si>
    <t>https://library.tokushima-ec.ed.jp/</t>
  </si>
  <si>
    <t>Tokushima_Tokushima</t>
  </si>
  <si>
    <t>http://www.city.tokushima.tokushima.jp/toshokan/</t>
  </si>
  <si>
    <t>Tokushima_Naruto</t>
  </si>
  <si>
    <t>http://www.city.naruto.tokushima.jp/manabu/kyoiku/toshokan/</t>
  </si>
  <si>
    <t>Tokushima_Komatsushima</t>
  </si>
  <si>
    <t>https://www.city.komatsushima.lg.jp/shisei/soshiki/toshokan/</t>
  </si>
  <si>
    <t>Tokushima_Anan</t>
  </si>
  <si>
    <t>http://anan-lib.jp/</t>
  </si>
  <si>
    <t>Tokushima_Yoshinogawa</t>
  </si>
  <si>
    <t>http://www.city.yoshinogawa.lg.jp/docs/2010101300051/</t>
  </si>
  <si>
    <t>Tokushima_Awa</t>
  </si>
  <si>
    <t>http://www.city.awa.lg.jp/docs/2011040100788/</t>
  </si>
  <si>
    <t>Tokushima_Mima</t>
  </si>
  <si>
    <t>https://mimacity.jp/</t>
  </si>
  <si>
    <t>Tokushima_Miyoshi</t>
  </si>
  <si>
    <t>http://library.city-miyoshi.jp/opac/wopc/pc/pages/TopPage.jsp?srv=</t>
  </si>
  <si>
    <t>Tokushima_Katsuura</t>
  </si>
  <si>
    <t>http://www.lib-eye.net/katsuura/servlet/Index?findtype=1</t>
  </si>
  <si>
    <t>http://www.kamikatsu.jp/docs/2019062600033/</t>
  </si>
  <si>
    <t>https://www.vill.sanagochi.lg.jp/docs/2020100900053/</t>
  </si>
  <si>
    <t>Tokushima_Naka</t>
  </si>
  <si>
    <t>http://www.town.tokushima-naka.lg.jp/gyosei/docs/3625.html</t>
  </si>
  <si>
    <t>Tokushima_Mugi</t>
  </si>
  <si>
    <t>http://www.town.tokushima-mugi.lg.jp/docs/2012022300028/</t>
  </si>
  <si>
    <t>Tokushima_Minami</t>
  </si>
  <si>
    <t>https://ilisod001.apsel.jp/minami-library/wopc/pc/pages/TopPage.jsp</t>
  </si>
  <si>
    <t>Tokushima_Kainan</t>
  </si>
  <si>
    <t>http://www.mmpt.town.kainan.tokushima.jp/tosho/tosho_top.asp</t>
  </si>
  <si>
    <t>Tokushima_Matsushige</t>
  </si>
  <si>
    <t>http://www.matsushige-toshokan.jp/</t>
  </si>
  <si>
    <t>Tokushima_Kitajima</t>
  </si>
  <si>
    <t>http://www.town.kitajima.lg.jp/library/</t>
  </si>
  <si>
    <t>Tokushima_Aizumi</t>
  </si>
  <si>
    <t>https://lib.town.aizumi.tokushima.jp/</t>
  </si>
  <si>
    <t>Tokushima_Kamiita</t>
  </si>
  <si>
    <t>http://www.town.itano.tokushima.jp/soshiki/bunka/</t>
  </si>
  <si>
    <t>Tokushima_Higashimiyoshi</t>
  </si>
  <si>
    <t>http://higashimiyoshi-town-library.com/</t>
  </si>
  <si>
    <t>愛媛県</t>
  </si>
  <si>
    <t>Ehime_Pref</t>
  </si>
  <si>
    <t>http://www01.ufinity.jp/ehime/</t>
  </si>
  <si>
    <t>Ehime_Matsuyama</t>
  </si>
  <si>
    <t>http://www.city.matsuyama.ehime.jp/shisetsu/bunka/library/</t>
  </si>
  <si>
    <t>Ehime_Imabari</t>
  </si>
  <si>
    <t>http://www.library.imabari.ehime.jp/</t>
  </si>
  <si>
    <t>Ehime_Uwajima</t>
  </si>
  <si>
    <t>https://www.pafiouwajima.jp/library/</t>
  </si>
  <si>
    <t>Ehime_Yawatahama</t>
  </si>
  <si>
    <t>http://www.city.yawatahama.ehime.jp/tosyokan/</t>
  </si>
  <si>
    <t>Ehime_Niihama</t>
  </si>
  <si>
    <t>http://lib.city.niihama.lg.jp/</t>
  </si>
  <si>
    <t>Ehime_Saijo</t>
  </si>
  <si>
    <t>http://lib.city.saijo.ehime.jp/index.html</t>
  </si>
  <si>
    <t>Ehime_Ozu</t>
  </si>
  <si>
    <t>http://library.city.ozu.ehime.jp/</t>
  </si>
  <si>
    <t>Ehime_Iyo</t>
  </si>
  <si>
    <t>https://www.city.iyo.lg.jp/shakaikyouiku/shisetsu/bunka/toshokan.html</t>
  </si>
  <si>
    <t>Ehime_Shikokuchuo</t>
  </si>
  <si>
    <t>http://www.kaminomachi.or.jp/</t>
  </si>
  <si>
    <t>Ehime_Seiyo</t>
  </si>
  <si>
    <t>http://lib.city.seiyo.ehime.jp/</t>
  </si>
  <si>
    <t>Ehime_Toon</t>
  </si>
  <si>
    <t>http://www.toon-lib.jp/</t>
  </si>
  <si>
    <t>setouchi-k.town.kamijima.ehime.jp/</t>
  </si>
  <si>
    <t>Ehime_Kumakogen</t>
  </si>
  <si>
    <t>http://www.kumakogen.jp/site/tosyo/</t>
  </si>
  <si>
    <t>Ehime_Masaki</t>
  </si>
  <si>
    <t>https://www.i-masaki.jp/library</t>
  </si>
  <si>
    <t>Ehime_Tobe</t>
  </si>
  <si>
    <t>http://www.lib-tobe-ehime.jp/</t>
  </si>
  <si>
    <t>Ehime_Uchiko</t>
  </si>
  <si>
    <t>Ehime_Ikata</t>
  </si>
  <si>
    <t>http://www.town.ikata.ehime.jp/site/tosyokan/</t>
  </si>
  <si>
    <t>https://www.town.matsuno.ehime.jp/soshiki/10/6464.html</t>
  </si>
  <si>
    <t>https://www.town.kihoku.ehime.jp/site/izumi-k/13691.html</t>
  </si>
  <si>
    <t>https://www.town.ainan.ehime.jp/kurashi/kyoikubunka/shogaigakushu/toshokan/</t>
  </si>
  <si>
    <t>香川県</t>
  </si>
  <si>
    <t>Kagawa_Pref</t>
  </si>
  <si>
    <t>https://www.library.pref.kagawa.lg.jp/</t>
  </si>
  <si>
    <t>Kagawa_Takamatsu</t>
  </si>
  <si>
    <t>http://library.city.takamatsu.kagawa.jp/index.asp</t>
  </si>
  <si>
    <t>Kagawa_Marugame</t>
  </si>
  <si>
    <t>https://www.marugame-city-library.jp/</t>
  </si>
  <si>
    <t>Kagawa_Sakaide</t>
  </si>
  <si>
    <t>http://www.city.sakaide.lg.jp/site/toshokan-top/</t>
  </si>
  <si>
    <t>Kagawa_Zentsuji</t>
  </si>
  <si>
    <t>Kagawa_Kanonji</t>
  </si>
  <si>
    <t>https://www3.city.kanonji.kagawa.jp/tosho/index.asp</t>
  </si>
  <si>
    <t>Kagawa_Sanuki</t>
  </si>
  <si>
    <t>http://wwwe.pikara.ne.jp/sanuki-library/</t>
  </si>
  <si>
    <t>Kagawa_Higashikagawa</t>
  </si>
  <si>
    <t>http://www.higashikagawa-library.jp/WebOpac/webopac/inform.do</t>
  </si>
  <si>
    <t>Kagawa_Mitoyo</t>
  </si>
  <si>
    <t>https://www.city.mitoyo.lg.jp/gyosei/shisetsu/6/2854.html</t>
  </si>
  <si>
    <t>Kagawa_Tonosho</t>
  </si>
  <si>
    <t>Kagawa_Shodoshima</t>
  </si>
  <si>
    <t>Kagawa_Miki</t>
  </si>
  <si>
    <t>http://www.miki-plaza.jp/library/</t>
  </si>
  <si>
    <t>https://www.town.naoshima.lg.jp/smph/about_naoshima/shisetsu/westerncommunity.html</t>
  </si>
  <si>
    <t>Kagawa_Utazu</t>
  </si>
  <si>
    <t>http://www.uplaza-utazu.jp/library/</t>
  </si>
  <si>
    <t>Kagawa_Ayagawa</t>
  </si>
  <si>
    <t>Kagawa_Tadotsu</t>
  </si>
  <si>
    <t>https://www.lics-saas.nexs-service.jp/tadotsu/webopac/index.do?target=adult</t>
  </si>
  <si>
    <t>Kagawa_Manno</t>
  </si>
  <si>
    <t>https://www.manno-library.jp/</t>
  </si>
  <si>
    <t>高知県</t>
  </si>
  <si>
    <t>Kochi_Pref</t>
  </si>
  <si>
    <t>https://otepia.kochi.jp/library/</t>
  </si>
  <si>
    <t>https://otepia.kochi.jp/</t>
  </si>
  <si>
    <t>Kochi_Muroto</t>
  </si>
  <si>
    <t>Kochi_Aki</t>
  </si>
  <si>
    <t>http://www.city.aki.kochi.jp/life/dtl.php?hdnKey=19</t>
  </si>
  <si>
    <t>Kochi_Nankoku</t>
  </si>
  <si>
    <t>http://www.city.nankoku.lg.jp/life/life_dtl.php?hdnKey=1971</t>
  </si>
  <si>
    <t>Kochi_Tosa</t>
  </si>
  <si>
    <t>http://www.tosho-city-tosa.jp/</t>
  </si>
  <si>
    <t>Kochi_Susaki</t>
  </si>
  <si>
    <t>http://www.city.sukumo.kochi.jp/docs-25/p010805.html</t>
  </si>
  <si>
    <t>Kochi_Tosashimizu</t>
  </si>
  <si>
    <t>http://www.tosashimizu-public-library.jp/</t>
  </si>
  <si>
    <t>Kochi_Shimanto</t>
  </si>
  <si>
    <t>http://www.city.shimanto.lg.jp/library/index.html</t>
  </si>
  <si>
    <t>Kochi_Konan</t>
  </si>
  <si>
    <t>Kochi_Mika</t>
  </si>
  <si>
    <t>https://www.city.kami.lg.jp/soshiki/56/toshokan.html</t>
  </si>
  <si>
    <t>http://www.town.toyo.kochi.jp/contents/info0070.html</t>
  </si>
  <si>
    <t>http://www.town.nahari.kochi.jp/pink/2528/</t>
  </si>
  <si>
    <t>Kochi_Tano</t>
  </si>
  <si>
    <t>http://tanocho.jp/architect/architect-198</t>
  </si>
  <si>
    <t>https://www.town.yasuda.kochi.jp/life/dtl.php?hdnKey=1412</t>
  </si>
  <si>
    <t>http://www.kitagawamura.jp/life/dtl.php?hdnKey=566</t>
  </si>
  <si>
    <t>Kochi_Geisei</t>
  </si>
  <si>
    <t>http://www.vill.geisei.kochi.jp/pages/m000283.php</t>
  </si>
  <si>
    <t>Kochi_Motoyama</t>
  </si>
  <si>
    <t>Kochi_Tosa_Town</t>
  </si>
  <si>
    <t>https://towntosa-lib.opac.jp/opac/top?fbclid=IwAR035L_RYa-Wfn__XHqpNXbCxez2sg9dOJy_kEOnZavzs2ckxQEP0PSdgBA</t>
  </si>
  <si>
    <t>Kochi_Ino</t>
  </si>
  <si>
    <t>http://inolib.town.ino.kochi.jp/</t>
  </si>
  <si>
    <t>http://www.town.sakawa.lg.jp/life/dtl.php?hdnKey=812</t>
  </si>
  <si>
    <t>http://www.town.ochi.kochi.jp/yakuba/honnomori/index.htm</t>
  </si>
  <si>
    <t>Kochi_Yusuhara</t>
  </si>
  <si>
    <t>http://kumonoue-lib.jp/</t>
  </si>
  <si>
    <t>Kochi_Hidaka</t>
  </si>
  <si>
    <t>https://www.vill.hidaka.kochi.jp/library/</t>
  </si>
  <si>
    <t>Kochi_Tsuno</t>
  </si>
  <si>
    <t>http://www.lib-finder2.net/kochi-tsuno/servlet/Index?findtype=1</t>
  </si>
  <si>
    <t>Kochi_Shimanto_Town</t>
  </si>
  <si>
    <t>https://www.town.shimanto.lg.jp/outer/kanko_dtl.php?hdnKey=2342</t>
  </si>
  <si>
    <t>Kochi_Kuroshio</t>
  </si>
  <si>
    <t>http://www.library.town.kuroshio.lg.jp/</t>
  </si>
  <si>
    <t>福岡県</t>
  </si>
  <si>
    <t>Fukuoka_Pref</t>
  </si>
  <si>
    <t>https://www2.lib.pref.fukuoka.jp/</t>
  </si>
  <si>
    <t>Fukuoka_Kitakyushu</t>
  </si>
  <si>
    <t>https://www.toshokan.city.kitakyushu.jp/</t>
  </si>
  <si>
    <t>Fukuoka_Fukuoka</t>
  </si>
  <si>
    <t>https://toshokan.city.fukuoka.lg.jp/</t>
  </si>
  <si>
    <t>Fukuoka_Omuta</t>
  </si>
  <si>
    <t>Fukuoka_Kurume</t>
  </si>
  <si>
    <t>https://www.city.kurume.fukuoka.jp/1060manabi/2060library/</t>
  </si>
  <si>
    <t>Fukuoka_Nogata</t>
  </si>
  <si>
    <t>http://www.yumenity.jp/library/top2.html</t>
  </si>
  <si>
    <t>Fukuoka_Iizuka</t>
  </si>
  <si>
    <t>http://www.iizuka-library.jp/</t>
  </si>
  <si>
    <t>Fukuoka_Tagawa</t>
  </si>
  <si>
    <t>http://tagawa-biblio.jp/</t>
  </si>
  <si>
    <t>Fukuoka_Yanagawa</t>
  </si>
  <si>
    <t>http://www.city.yanagawa.fukuoka.jp/kyoiku/toshokan.html</t>
  </si>
  <si>
    <t>Fukuoka_Yame</t>
  </si>
  <si>
    <t>http://www.library.yame.fukuoka.jp/</t>
  </si>
  <si>
    <t>Fukuoka_Chikugo</t>
  </si>
  <si>
    <t>http://library.city.chikugo.lg.jp/</t>
  </si>
  <si>
    <t>Fukuoka_Okawa</t>
  </si>
  <si>
    <t>http://www.library.okawa.fukuoka.jp/</t>
  </si>
  <si>
    <t>Fukuoka_Yukuhashi</t>
  </si>
  <si>
    <t>http://www.librio.jp</t>
  </si>
  <si>
    <t>Fukuoka_Buzen</t>
  </si>
  <si>
    <t>http://library-buzen.jp/</t>
  </si>
  <si>
    <t>Fukuoka_Nakama</t>
  </si>
  <si>
    <t>http://www.nakamalibrary.jp/index.html</t>
  </si>
  <si>
    <t>Fukuoka_Ogori</t>
  </si>
  <si>
    <t>http://www.library-ogori.jp/</t>
  </si>
  <si>
    <t>Fukuoka_Chikushino</t>
  </si>
  <si>
    <t>http://www.chikushino-city-library.jp/</t>
  </si>
  <si>
    <t>Fukuoka_Kasuga</t>
  </si>
  <si>
    <t>http://www.library.city.kasuga.fukuoka.jp/hp/</t>
  </si>
  <si>
    <t>Fukuoka_Onojo</t>
  </si>
  <si>
    <t>http://www.madokapialibrary.jp/</t>
  </si>
  <si>
    <t>Fukuoka_Munakata</t>
  </si>
  <si>
    <t>https://munakata.milib.jp/toshow/asp/index.aspx</t>
  </si>
  <si>
    <t>Fukuoka_Dazaifu</t>
  </si>
  <si>
    <t>https://www.library.dazaifu.fukuoka.jp/index.html</t>
  </si>
  <si>
    <t>Fukuoka_Koga</t>
  </si>
  <si>
    <t>http://www.lib-citykoga.org/</t>
  </si>
  <si>
    <t>Fukuoka_Fukutsu</t>
  </si>
  <si>
    <t>http://www.library-fukutsu.jp/</t>
  </si>
  <si>
    <t>Fukuoka_Ukiha</t>
  </si>
  <si>
    <t>http://www.ukiha-library.jp/</t>
  </si>
  <si>
    <t>Fukuoka_Miyawaka</t>
  </si>
  <si>
    <t>https://www.miyawaka-lib.jp/</t>
  </si>
  <si>
    <t>Fukuoka_Kama</t>
  </si>
  <si>
    <t>http://www.kama-library.jp/</t>
  </si>
  <si>
    <t>Fukuoka_Asakura</t>
  </si>
  <si>
    <t>http://lib.city.asakura.lg.jp/</t>
  </si>
  <si>
    <t>Fukuoka_Miyama</t>
  </si>
  <si>
    <t>http://www.library.miyama.fukuoka.jp/</t>
  </si>
  <si>
    <t>Fukuoka_Itoshima</t>
  </si>
  <si>
    <t>http://www.lib-itoshima.jp/</t>
  </si>
  <si>
    <t>Fukuoka_Nakagawa</t>
  </si>
  <si>
    <t>Fukuoka_Umi</t>
  </si>
  <si>
    <t>https://www.town.umi.lg.jp/site/umi-library/</t>
  </si>
  <si>
    <t>Fukuoka_Sasaguri</t>
  </si>
  <si>
    <t>https://sasaguri.milib.jp/TOSHOW/asp/index.aspx</t>
  </si>
  <si>
    <t>Fukuoka_Shime</t>
  </si>
  <si>
    <t>https://www.town.shime.lg.jp/site/library/</t>
  </si>
  <si>
    <t>Fukuoka_Sue</t>
  </si>
  <si>
    <t>Fukuoka_Shingu</t>
  </si>
  <si>
    <t>http://www.town.shingu.fukuoka.jp/index.cfm/43,html</t>
  </si>
  <si>
    <t>Fukuoka_Hisayama</t>
  </si>
  <si>
    <t>https://lespo-hisayama.jp/library/library</t>
  </si>
  <si>
    <t>Fukuoka_Kasuya</t>
  </si>
  <si>
    <t>https://www.town.kasuya.fukuoka.jp/library/index.html</t>
  </si>
  <si>
    <t>Fukuoka_Ashiya</t>
  </si>
  <si>
    <t>https://ashiyamachi-lib.jp/</t>
  </si>
  <si>
    <t>Fukuoka_Mizumaki</t>
  </si>
  <si>
    <t>Fukuoka_Okagaki</t>
  </si>
  <si>
    <t>http://sanryai.info/new/</t>
  </si>
  <si>
    <t>Fukuoka_Onga</t>
  </si>
  <si>
    <t>https://www.town-ongalib.jp/</t>
  </si>
  <si>
    <t>http://town.kotake.lg.jp/default.aspx?site=1</t>
  </si>
  <si>
    <t>Fukuoka_Kurate</t>
  </si>
  <si>
    <t>http://www.town.kurate.lg.jp/sisetu/tosho/</t>
  </si>
  <si>
    <t>Fukuoka_Keisen</t>
  </si>
  <si>
    <t>http://www.town.keisen.fukuoka.jp/shisetsu/tosyo/tosyo.php</t>
  </si>
  <si>
    <t>Fukuoka_Chikizen</t>
  </si>
  <si>
    <t>http://tosho.town.chikuzen.fukuoka.jp/</t>
  </si>
  <si>
    <t>Fukuoka_Tachiarai</t>
  </si>
  <si>
    <t>http://www.town.tachiarai.fukuoka.jp/toshokan/</t>
  </si>
  <si>
    <t>Fukuoka_Oki</t>
  </si>
  <si>
    <t>Fukuoka_Hirokawa</t>
  </si>
  <si>
    <t>https://www.town.hirokawa.fukuoka.jp/chosei/chosha_shisetsu/2684.html</t>
  </si>
  <si>
    <t>Fukuoka_Kawara</t>
  </si>
  <si>
    <t>https://www.town.kawara.fukuoka.jp/library/</t>
  </si>
  <si>
    <t>Fukuoka_Soeda</t>
  </si>
  <si>
    <t>https://www.town.soeda.fukuoka.jp/docs/2011111000016/</t>
  </si>
  <si>
    <t>Fukuoka_Itoda</t>
  </si>
  <si>
    <t>https://www.lib-itoda.jp/</t>
  </si>
  <si>
    <t>Fukuoka_Kawasaki</t>
  </si>
  <si>
    <t>https://www.town-kawasakilib.jp/</t>
  </si>
  <si>
    <t>Fukuoka_Oto</t>
  </si>
  <si>
    <t>http://www2.town.oto.fukuoka.jp/lib/html/index.cfm</t>
  </si>
  <si>
    <t>http://www.akamura.net/</t>
  </si>
  <si>
    <t>Fukuoka_Fukuchi</t>
  </si>
  <si>
    <t>http://fukuchinochi.com/</t>
  </si>
  <si>
    <t>Fukuoka_Kanda</t>
  </si>
  <si>
    <t>http://kanda-ed.jp/</t>
  </si>
  <si>
    <t>Fukuoka_Miyako</t>
  </si>
  <si>
    <t>http://www.town.miyako.lg.jp/library/top.html</t>
  </si>
  <si>
    <t>https://www.town.yoshitomi.lg.jp/gyosei/chosei/v995/y209/kyouiku_iinkai/e605/w159/17/</t>
  </si>
  <si>
    <t>Fukuoka_Koge</t>
  </si>
  <si>
    <t>http://www.koge-lib.jp/</t>
  </si>
  <si>
    <t>Fukuoka_Chikujo</t>
  </si>
  <si>
    <t>http://www.lib-chikujo.jp/</t>
  </si>
  <si>
    <t>佐賀県</t>
  </si>
  <si>
    <t>Saga_Pref</t>
  </si>
  <si>
    <t>https://www.tosyo-saga.jp/</t>
  </si>
  <si>
    <t>Saga_Saga</t>
  </si>
  <si>
    <t>http://www.lib.saga.saga.jp/</t>
  </si>
  <si>
    <t>Saga_Karatsu</t>
  </si>
  <si>
    <t>Saga_Tosu</t>
  </si>
  <si>
    <t>https://www.city.tosu.lg.jp/site/library/</t>
  </si>
  <si>
    <t>Saga_Taku</t>
  </si>
  <si>
    <t>http://lib.city.taku.saga.jp</t>
  </si>
  <si>
    <t>Saga_Imari</t>
  </si>
  <si>
    <t>http://www.library.city.imari.saga.jp/</t>
  </si>
  <si>
    <t>Saga_Takeo</t>
  </si>
  <si>
    <t>https://takeo.city-library.jp/</t>
  </si>
  <si>
    <t>Saga_Kashima</t>
  </si>
  <si>
    <t>http://www.library.city.kashima.saga.jp/</t>
  </si>
  <si>
    <t>Saga_Ogi</t>
  </si>
  <si>
    <t>http://library.city.ogi.saga.jp</t>
  </si>
  <si>
    <t>Saga_Ureshino</t>
  </si>
  <si>
    <t>https://www.city.ureshino.lg.jp/toshokan.html</t>
  </si>
  <si>
    <t>Saga_Kanzaki</t>
  </si>
  <si>
    <t>http://library.city.kanzaki.saga.jp/</t>
  </si>
  <si>
    <t>https://www.town.yoshinogari.lg.jp/lifeinfo/soshiki/shakai_kyoiku/2/2_1/1/365.html</t>
  </si>
  <si>
    <t>Saga_Kiyama</t>
  </si>
  <si>
    <t>http://www.kiyama-lib.jp</t>
  </si>
  <si>
    <t>Saga_Kamimine</t>
  </si>
  <si>
    <t>https://kamimine.milib.jp/toshow/asp/index.aspx</t>
  </si>
  <si>
    <t>Saga_Miyaki</t>
  </si>
  <si>
    <t>http://lib.town.miyaki.lg.jp</t>
  </si>
  <si>
    <t>Saga_Genkai</t>
  </si>
  <si>
    <t>http://library.town.genkai.saga.jp</t>
  </si>
  <si>
    <t>Saga_Arita</t>
  </si>
  <si>
    <t>http://lib.town.arita.saga.jp/</t>
  </si>
  <si>
    <t>Saga_Kouhoku</t>
  </si>
  <si>
    <t>http://kouhoku-navel.com/tosyo.html</t>
  </si>
  <si>
    <t>Saga_Shiroishi</t>
  </si>
  <si>
    <t>https://www.town.shiroishi.lg.jp/jyuumin/manabu/toshokan.html</t>
  </si>
  <si>
    <t>Saga_Tara</t>
  </si>
  <si>
    <t>http://www2.tosyo-saga.jp/tara2/opac/top.do</t>
  </si>
  <si>
    <t>長崎県</t>
  </si>
  <si>
    <t>Nagasaki_Pref</t>
  </si>
  <si>
    <t>https://miraionlibrary.jp/</t>
  </si>
  <si>
    <t>Nagasaki_Nagasaki</t>
  </si>
  <si>
    <t>http://lib.city.nagasaki.nagasaki.jp</t>
  </si>
  <si>
    <t>Nagasaki_Sasebo</t>
  </si>
  <si>
    <t>http://www.library.city.sasebo.nagasaki.jp</t>
  </si>
  <si>
    <t>Nagasaki_Shimabara</t>
  </si>
  <si>
    <t>http://www.shimabara-city-libraries.jp/</t>
  </si>
  <si>
    <t>Nagasaki_Isahaya</t>
  </si>
  <si>
    <t>https://www.lib.isahaya.nagasaki.jp/</t>
  </si>
  <si>
    <t>Nagasaki_Hirado</t>
  </si>
  <si>
    <t>https://www.hirado-lib.jp/</t>
  </si>
  <si>
    <t>Nagasaki_Matsuura</t>
  </si>
  <si>
    <t>https://www.city-matsuura.jp/library/</t>
  </si>
  <si>
    <t>https://www.city.tsushima.nagasaki.jp/gyousei/mokuteki/2/library/3012.html</t>
  </si>
  <si>
    <t>Nagasaki_Iki</t>
  </si>
  <si>
    <t>https://www.city.iki.nagasaki.jp/soshiki/shakai_kyoikuka/toshokan/gonoura_toshokan/index.html</t>
  </si>
  <si>
    <t>Nagasaki_Goto</t>
  </si>
  <si>
    <t>http://www2.city.goto.nagasaki.jp/</t>
  </si>
  <si>
    <t>Nagasaki_Saikai</t>
  </si>
  <si>
    <t>https://www.city.saikai.nagasaki.jp/kosodate/gakushuu/4/4519.html</t>
  </si>
  <si>
    <t>Nagasaki_Unzen</t>
  </si>
  <si>
    <t>http://www.lib-unzen.jp</t>
  </si>
  <si>
    <t>Nagasaki_Minamishimabara</t>
  </si>
  <si>
    <t>http://www.lib-minamishimabara.jp/</t>
  </si>
  <si>
    <t>Nagasaki_Nagayo</t>
  </si>
  <si>
    <t>Nagasaki_Togitsu</t>
  </si>
  <si>
    <t>http://lib.togitsu.jp/</t>
  </si>
  <si>
    <t>http://www.kyoui.higashisonogi.jp/library/</t>
  </si>
  <si>
    <t>https://www.kawatana.jp/yakuba/section/31_5.html</t>
  </si>
  <si>
    <t>Nagasaki_Hasami</t>
  </si>
  <si>
    <t>https://ilisod001.apsel.jp/hasami-lib/wopc/pc/pages/TopPage.jsp</t>
  </si>
  <si>
    <t>Nagasaki_Ojika</t>
  </si>
  <si>
    <t>http://lib.ojika.net/WebOpac/webopac/index.do</t>
  </si>
  <si>
    <t>Nagasaki_Saza</t>
  </si>
  <si>
    <t>http://www.saza-lib.jp/</t>
  </si>
  <si>
    <t>Nagasaki_Shinkamigoto</t>
  </si>
  <si>
    <t>http://lib.town.shinkamigoto.nagasaki.jp/</t>
  </si>
  <si>
    <t>大分県</t>
  </si>
  <si>
    <t>Oita_Pref</t>
  </si>
  <si>
    <t>https://www.oita-library.jp/</t>
  </si>
  <si>
    <t>Oita_Oita</t>
  </si>
  <si>
    <t>http://www.library.city.oita.oita.jp/</t>
  </si>
  <si>
    <t>Oita_Beppu</t>
  </si>
  <si>
    <t>https://www.city.beppu.oita.jp/tosho/adult/</t>
  </si>
  <si>
    <t>Oita_Nakatsu</t>
  </si>
  <si>
    <t>http://libwebsv.city-nakatsu.jp/</t>
  </si>
  <si>
    <t>Oita_Hita</t>
  </si>
  <si>
    <t>http://www.city.hita.oita.jp/soshiki/kyoikucho/shakaikyoikuka/toshokan/riyo/2997.html</t>
  </si>
  <si>
    <t>Oita_Saiki</t>
  </si>
  <si>
    <t>http://lib.city.saiki.oita.jp/</t>
  </si>
  <si>
    <t>Oita_Usuki</t>
  </si>
  <si>
    <t>https://www.city.usuki.oita.jp/categories/shimin/kyoiku/toshokan/</t>
  </si>
  <si>
    <t>Oita_Tsukumi</t>
  </si>
  <si>
    <t>http://www3.city.tsukumi.oita.jp/</t>
  </si>
  <si>
    <t>Oita_Taketa</t>
  </si>
  <si>
    <t>https://taketa.milib.jp/TOSHOW/asp/index.aspx</t>
  </si>
  <si>
    <t>Oita_Bungotakada</t>
  </si>
  <si>
    <t>https://www.bungotakada-lib.jp/</t>
  </si>
  <si>
    <t>Oita_Kitsuki</t>
  </si>
  <si>
    <t>http://www.ideastore-kitsuki.com/</t>
  </si>
  <si>
    <t>Oita_Usa</t>
  </si>
  <si>
    <t>http://usa-public-library.jp/</t>
  </si>
  <si>
    <t>Oita_Bungoohno</t>
  </si>
  <si>
    <t>http://www.bungo-ohno.jp/categories/shisetsu/tosyokan/</t>
  </si>
  <si>
    <t>Oita_Yufu</t>
  </si>
  <si>
    <t>http://www.city.yufu.oita.jp/library/</t>
  </si>
  <si>
    <t>Oita_Kunisaki</t>
  </si>
  <si>
    <t>http://www.city.kunisaki.oita.jp/soshiki/kunisaki-lib/</t>
  </si>
  <si>
    <t>https://www.himeshima.jp/kurashi/chuuou-toshoshitsu/</t>
  </si>
  <si>
    <t>Oita_Hiji</t>
  </si>
  <si>
    <t>Oita_Kokonoe</t>
  </si>
  <si>
    <t>http://61.122.58.206/common/top</t>
  </si>
  <si>
    <t>Oita_Kusu</t>
  </si>
  <si>
    <t>https://www.town.kusu.oita.jp/soshiki/warabenokankan/warabenoyakatatosyositu/index.html</t>
  </si>
  <si>
    <t>熊本県</t>
  </si>
  <si>
    <t>Kumamoto_Pref</t>
  </si>
  <si>
    <t>https://www2.library.pref.kumamoto.jp/</t>
  </si>
  <si>
    <t>Kumamoto_Kumamoto</t>
  </si>
  <si>
    <t>https://www.library.city.kumamoto.jp/</t>
  </si>
  <si>
    <t>Kumamoto_Yatsushiro</t>
  </si>
  <si>
    <t>https://www.yatsushiro-lib.jp/</t>
  </si>
  <si>
    <t>Kumamoto_Hitoyoshi</t>
  </si>
  <si>
    <t>http://www.city.hitoyoshi.lg.jp/q/list/91.html</t>
  </si>
  <si>
    <t>Kumamoto_Arao</t>
  </si>
  <si>
    <t>http://www.arao-lib.jp/</t>
  </si>
  <si>
    <t>Kumamoto_Minamata</t>
  </si>
  <si>
    <t>https://www.minalib.jp/</t>
  </si>
  <si>
    <t>Kumamoto_Tamana</t>
  </si>
  <si>
    <t>http://www.tamana-lib.jp/</t>
  </si>
  <si>
    <t>Kumamoto_Yamaga</t>
  </si>
  <si>
    <t>http://www.yamaga-lib.jp</t>
  </si>
  <si>
    <t>Kumamoto_Kikuchi</t>
  </si>
  <si>
    <t>http://www.library-kikuchi.jp/library/</t>
  </si>
  <si>
    <t>Kumamoto_Uto</t>
  </si>
  <si>
    <t>http://www.uto-lib.jp/</t>
  </si>
  <si>
    <t>Kumamoto_Kamiamakusa</t>
  </si>
  <si>
    <t>http://www.kamiamakusa-library.jp/</t>
  </si>
  <si>
    <t>Kumamoto_Uki</t>
  </si>
  <si>
    <t>Kumamoto_Aso</t>
  </si>
  <si>
    <t>https://www.aso-lib.jp/</t>
  </si>
  <si>
    <t>Kumamoto_Amakusa</t>
  </si>
  <si>
    <t>http://www.amakusa-lib.jp/</t>
  </si>
  <si>
    <t>Kumamoto_Koshi</t>
  </si>
  <si>
    <t>http://www.koshi-lib.jp/</t>
  </si>
  <si>
    <t>https://misatomachi-hibiki.jimdofree.com/</t>
  </si>
  <si>
    <t>https://www.town.gyokuto.kumamoto.jp/list00117.html</t>
  </si>
  <si>
    <t>Kumamoto_Nankan</t>
  </si>
  <si>
    <t>http://www.town.nankan.lg.jp/page1255.html</t>
  </si>
  <si>
    <t>Kumamoto_Nagasu</t>
  </si>
  <si>
    <t>https://www.nagasu-lib.jp</t>
  </si>
  <si>
    <t>https://www.town.nagomi.lg.jp/faq2/pub/detail.aspx?c_id=16&amp;pg=1&amp;mst=1&amp;wd=%e5%85%ac%e6%b0%91%e9%a4%a8#qa_2</t>
  </si>
  <si>
    <t>Kumamoto_Ozu</t>
  </si>
  <si>
    <t>http://www.ozu-lib.jp/</t>
  </si>
  <si>
    <t>Kumamoto_Kikuyo</t>
  </si>
  <si>
    <t>http://www.kikuyo-lib.jp/hp/</t>
  </si>
  <si>
    <t>https://www.town.minamioguni.lg.jp/kosodate/shougai-gakushu/toshoshitsu.html</t>
  </si>
  <si>
    <t>https://www.town.kumamoto-oguni.lg.jp/q/aview/253/326.html</t>
  </si>
  <si>
    <t>http://www.vill.nishihara.kumamoto.jp/living/learning/toshoshitsu.html</t>
  </si>
  <si>
    <t>https://www.vill.minamiaso.lg.jp/dynamic/info/pub/Detail.aspx?c_id=29&amp;id=163</t>
  </si>
  <si>
    <t>https://www.town.mifune.kumamoto.jp/page2570.html</t>
  </si>
  <si>
    <t>https://www.town.kumamoto-kashima.lg.jp/q/aview/131/2503.html</t>
  </si>
  <si>
    <t>Kumamoto_Mashiki</t>
  </si>
  <si>
    <t>http://www.town.mashiki.lg.jp/kouryu/</t>
  </si>
  <si>
    <t>https://www.town.kosa.lg.jp/q/list/214.html</t>
  </si>
  <si>
    <t>Kumamoto_Hikawa</t>
  </si>
  <si>
    <t>http://www.hikawa-lib.jp/</t>
  </si>
  <si>
    <t>Kumamoto_Ashikita</t>
  </si>
  <si>
    <t>https://ilisod001.apsel.jp/library-ashikita-t/wopc/pc/pages/TopPage.jsp</t>
  </si>
  <si>
    <t>http://www.town.tsunagi.lg.jp/page799.html</t>
  </si>
  <si>
    <t>http://www.nishiki-machi.com/docs/2012021300029/</t>
  </si>
  <si>
    <t>https://www.town.taragi.lg.jp/material/files/group/3/kaihoujoukyou529.pdf</t>
  </si>
  <si>
    <t>https://www.town.yunomae.lg.jp/default.html</t>
  </si>
  <si>
    <t>https://www.vill.mizukami.lg.jp/q/aview/23/77.html</t>
  </si>
  <si>
    <t>https://www.vill.yamae.lg.jp/pagetop/shisetsu_annai/1130.html</t>
  </si>
  <si>
    <t>https://www.town.asagiri.lg.jp/q/list/116.html</t>
  </si>
  <si>
    <t>https://reihoku-kumamoto.jp/reihoku-chyouminsougou-center/</t>
  </si>
  <si>
    <t>宮崎県</t>
  </si>
  <si>
    <t>Miyazaki_Pref</t>
  </si>
  <si>
    <t>http://www2.lib.pref.miyazaki.lg.jp/</t>
  </si>
  <si>
    <t>Miyazaki_Miyazaki</t>
  </si>
  <si>
    <t>http://www.lib.city.miyazaki.miyazaki.jp/</t>
  </si>
  <si>
    <t>Miyazaki_Mitakonojo</t>
  </si>
  <si>
    <t>http://mallmall.info/library.html</t>
  </si>
  <si>
    <t>Miyazaki_Nobeoka</t>
  </si>
  <si>
    <t>Miyazaki_Nichinan</t>
  </si>
  <si>
    <t>http://nichinan.milib.jp/toshow/index.asp</t>
  </si>
  <si>
    <t>Miyazaki_Kobayashi</t>
  </si>
  <si>
    <t>http://www.kobayashi-lib.jp/</t>
  </si>
  <si>
    <t>Miyazaki_Hyuga</t>
  </si>
  <si>
    <t>http://www.lib.city.hyuga.miyazaki.jp/</t>
  </si>
  <si>
    <t>Miyazaki_Kushima</t>
  </si>
  <si>
    <t>http://www.city.kushima.lg.jp/library/</t>
  </si>
  <si>
    <t>Miyazaki_Saito</t>
  </si>
  <si>
    <t>http://saito-lib.jp</t>
  </si>
  <si>
    <t>Miyazaki_Ebino</t>
  </si>
  <si>
    <t>http://ebino-city-lib.jp/</t>
  </si>
  <si>
    <t>Miyazaki_Mimata</t>
  </si>
  <si>
    <t>http://mimata-lib.jp/</t>
  </si>
  <si>
    <t>https://www.town.takaharu.lg.jp/index2.html</t>
  </si>
  <si>
    <t>Miyazaki_Kunitomi</t>
  </si>
  <si>
    <t>http://libjrnkunitomi.jp/</t>
  </si>
  <si>
    <t>Miyazaki_Aya</t>
  </si>
  <si>
    <t>http://aya-lib.jp/</t>
  </si>
  <si>
    <t>Miyazaki_Takanabe</t>
  </si>
  <si>
    <t>http://www.lib-finder.net/takanabe/servlet/Index?findtype=1</t>
  </si>
  <si>
    <t>Miyazaki_Shintomi</t>
  </si>
  <si>
    <t>http://shintomi-lib.jp/</t>
  </si>
  <si>
    <t>Miyazaki_Nishimera</t>
  </si>
  <si>
    <t>http://www.lib-finder.net/nisimera/servlet/Index?findtype=1</t>
  </si>
  <si>
    <t>Miyazaki_Kijo</t>
  </si>
  <si>
    <t>http://www.town.kijo.lg.jp/ribarisu/library_menu.html</t>
  </si>
  <si>
    <t>Miyazaki_Kawaminami</t>
  </si>
  <si>
    <t>http://xn--6krw7fxzhq6jn2rkuhxo9c.com/</t>
  </si>
  <si>
    <t>Miyazaki_Tsuno</t>
  </si>
  <si>
    <t>http://tsuno-lib.jp/</t>
  </si>
  <si>
    <t>Miyazaki_Kadogawa</t>
  </si>
  <si>
    <t>http://www.kadogawa-lib.jp/</t>
  </si>
  <si>
    <t>Miyazaki_Shiiba</t>
  </si>
  <si>
    <t>https://lib.katerie.jp/</t>
  </si>
  <si>
    <t>https://www.town.miyazaki-misato.lg.jp/default.html</t>
  </si>
  <si>
    <t>Miyazaki_Takachiho</t>
  </si>
  <si>
    <t>http://www.face.ne.jp/chu-ou/</t>
  </si>
  <si>
    <t>http://www.town.hinokage.lg.jp/categories/kosodate-kyouiku/kyouiku/library/</t>
  </si>
  <si>
    <t>http://www.town.gokase.miyazaki.jp/kakuka/kyouiku/index.html</t>
  </si>
  <si>
    <t>鹿児島県</t>
  </si>
  <si>
    <t>Kagoshima_Pref</t>
  </si>
  <si>
    <t>http://www.library.pref.kagoshima.jp/</t>
  </si>
  <si>
    <t>Kagoshima_Kagoshima</t>
  </si>
  <si>
    <t>http://lib.kagoshima-city.jp/</t>
  </si>
  <si>
    <t>Kagoshima_Kanoya</t>
  </si>
  <si>
    <t>Kagoshima_Makurazaki</t>
  </si>
  <si>
    <t>https://www.city.makurazaki.lg.jp/site/library/</t>
  </si>
  <si>
    <t>Kagoshima_Akune</t>
  </si>
  <si>
    <t>https://www.city.akune.lg.jp/kurashi_tetsuzuki/shinoshisetsu_koen/1654.html</t>
  </si>
  <si>
    <t>Kagoshima_Izumi</t>
  </si>
  <si>
    <t>https://www.izumi-library.com/</t>
  </si>
  <si>
    <t>Kagoshima_Ibusuki</t>
  </si>
  <si>
    <t>http://www.minc.ne.jp/ibusukilib/</t>
  </si>
  <si>
    <t>Kagoshima_Nishinoomote</t>
  </si>
  <si>
    <t>http://nishinoomote-lib.jp/</t>
  </si>
  <si>
    <t>http://www2.city.tarumizu.lg.jp/index.html</t>
  </si>
  <si>
    <t>Kagoshima_Satsumasendai</t>
  </si>
  <si>
    <t>Kagoshima_Hioki</t>
  </si>
  <si>
    <t>http://www.hioki-library.jp/</t>
  </si>
  <si>
    <t>Kagoshima_Soo</t>
  </si>
  <si>
    <t>http://soocity-library.jp/</t>
  </si>
  <si>
    <t>Kagoshima_Kirishima</t>
  </si>
  <si>
    <t>Kagoshima_Ichikikushikino</t>
  </si>
  <si>
    <t>http://www.ichikushi-lib.jp/</t>
  </si>
  <si>
    <t>Kagoshima_Minamisatsuma</t>
  </si>
  <si>
    <t>http://lib.minamisatsuma.ed.jp/</t>
  </si>
  <si>
    <t>Kagoshima_Shibushi</t>
  </si>
  <si>
    <t>http://www.shibushicity-lib.jp/</t>
  </si>
  <si>
    <t>Kagoshima_Amami</t>
  </si>
  <si>
    <t>http://www.city.amami.lg.jp/kyoisg/kyoiku/shogai/ko-toshoshitsu.html</t>
  </si>
  <si>
    <t>Kagoshima_Minamikyushu</t>
  </si>
  <si>
    <t>http://lib-minamikyushu.jp/</t>
  </si>
  <si>
    <t>https://www.city.isa.kagoshima.jp/culture/education/tosyokan/</t>
  </si>
  <si>
    <t>Kagoshima_Aira</t>
  </si>
  <si>
    <t>http://lib-aira.jp/</t>
  </si>
  <si>
    <t>http://mishimamura.com/toumin/shisetsu/</t>
  </si>
  <si>
    <t>Kagoshima_Satsuma</t>
  </si>
  <si>
    <t>http://www.satsuma-lib.jp/</t>
  </si>
  <si>
    <t>Kagoshima_Nagashima</t>
  </si>
  <si>
    <t>https://www.town.nagashima.lg.jp/institution/ins0009/</t>
  </si>
  <si>
    <t>Kagoshima_Yusui</t>
  </si>
  <si>
    <t>http://library-yusui.jp/</t>
  </si>
  <si>
    <t>http://www.town.kagoshima-osaki.lg.jp/kh-tosho/kyoiku-bunka/toshokan/goannai.html</t>
  </si>
  <si>
    <t>http://www.oosumilib.jp/riyouannai4.html#11</t>
  </si>
  <si>
    <t>http://www.town.minamiosumi.lg.jp/kyoikushinko/kyoiku/toshokan.html</t>
  </si>
  <si>
    <t>https://kimotsuki-town.jp/chosei/chosha_shisetsu/4/2388.html</t>
  </si>
  <si>
    <t>Kagoshima_Nakatane</t>
  </si>
  <si>
    <t>http://www.nakatane-library.jp/</t>
  </si>
  <si>
    <t>http://www.town.minamitane.kagoshima.jp/institution/townlibrary.html</t>
  </si>
  <si>
    <t>http://www.town.yakushima.kagoshima.jp/learning/library/</t>
  </si>
  <si>
    <t>Kagoshima_Setouchi</t>
  </si>
  <si>
    <t>http://www.setouchi-lib.jp/</t>
  </si>
  <si>
    <t>Kagoshima_Tatsugo</t>
  </si>
  <si>
    <t>https://www.town.tatsugo.lg.jp/ryugakukan/01.html</t>
  </si>
  <si>
    <t>Kagoshima_Kikai</t>
  </si>
  <si>
    <t>http://www.kikai-lib.jp/</t>
  </si>
  <si>
    <t>Kagoshima_Tokunoshima</t>
  </si>
  <si>
    <t>https://www.tokunoshima-lib.jp/tokunoshima/</t>
  </si>
  <si>
    <t>https://www.tokunoshima-lib.jp/amagi/</t>
  </si>
  <si>
    <t>https://www.tokunoshima-lib.jp/isencho/</t>
  </si>
  <si>
    <t>Kagoshima_Wadomari</t>
  </si>
  <si>
    <t>http://www.wadomari-lib.jp/</t>
  </si>
  <si>
    <t>Kagoshima_China</t>
  </si>
  <si>
    <t>http://www.china-lib.jp/</t>
  </si>
  <si>
    <t>Kagoshima_Yoron</t>
  </si>
  <si>
    <t>http://www.yoronlib.jp/</t>
  </si>
  <si>
    <t>沖縄県</t>
  </si>
  <si>
    <t>Okinawa_Pref</t>
  </si>
  <si>
    <t>https://www.library.pref.okinawa.jp/</t>
  </si>
  <si>
    <t>Okinawa_Naha</t>
  </si>
  <si>
    <t>https://www.city.naha.okinawa.jp/lib/index.html</t>
  </si>
  <si>
    <t>Okinawa_Ginowan</t>
  </si>
  <si>
    <t>Okinawa_Ishigaki</t>
  </si>
  <si>
    <t>https://www.city.ishigaki.okinawa.jp/kurashi_gyosei/kanko_bunka_sport/toshokan/index.html</t>
  </si>
  <si>
    <t>Okinawa_Urasoe</t>
  </si>
  <si>
    <t>http://library.city.urasoe.lg.jp/</t>
  </si>
  <si>
    <t>Okinawa_Nago</t>
  </si>
  <si>
    <t>http://www.city.nago.okinawa.jp/library/</t>
  </si>
  <si>
    <t>Okinawa_Itoman</t>
  </si>
  <si>
    <t>http://www.city.itoman.lg.jp/docs/2013020101853/</t>
  </si>
  <si>
    <t>Okinawa_Okinawa</t>
  </si>
  <si>
    <t>http://okinawa-lib.city.okinawa.okinawa.jp/</t>
  </si>
  <si>
    <t>Okinawa_Tomigusuku</t>
  </si>
  <si>
    <t>https://ilisod001.apsel.jp/tomigusuku-library/</t>
  </si>
  <si>
    <t>Okinawa_Uruma</t>
  </si>
  <si>
    <t>http://www.city.uruma.lg.jp/shisei/160/2357/2363</t>
  </si>
  <si>
    <t>Okinawa_Miyakojima_Hirara</t>
  </si>
  <si>
    <t>https://www.city.miyakojima.lg.jp/soshiki/kyouiku/syougaigakusyu/miraisouzou/</t>
  </si>
  <si>
    <t>Okinawa_Nanjo</t>
  </si>
  <si>
    <t>http://library.city.nanjo.okinawa.jp/Nanjo/index.php</t>
  </si>
  <si>
    <t>http://www.vill.kunigami.okinawa.jp/</t>
  </si>
  <si>
    <t>https://www.nakijin.jp/index.html</t>
  </si>
  <si>
    <t>http://motobu-m.town.motobu.okinawa.jp/libraryworks</t>
  </si>
  <si>
    <t>Okinawa_Onna</t>
  </si>
  <si>
    <t>http://www.onna-culture.jp/</t>
  </si>
  <si>
    <t>Okinawa_Ginoza</t>
  </si>
  <si>
    <t>http://library.ginoza-bunka.jp/</t>
  </si>
  <si>
    <t>Okinawa_Kin</t>
  </si>
  <si>
    <t>https://www.iejima.org/</t>
  </si>
  <si>
    <t>Okinawa_Yomitani</t>
  </si>
  <si>
    <t>http://www.vill.yomitan.okinawa.jp/facilities/post-30.html</t>
  </si>
  <si>
    <t>Okinawa_Kadena</t>
  </si>
  <si>
    <t>http://www.town.kadena.okinawa.jp/rotaryplaza/tosyokan.html</t>
  </si>
  <si>
    <t>Okinawa_Chatan</t>
  </si>
  <si>
    <t>http://www.chatan.jp/library/</t>
  </si>
  <si>
    <t>Okinawa_Kitanakagusuku</t>
  </si>
  <si>
    <t>http://www.ayakari.jp/</t>
  </si>
  <si>
    <t>Okinawa_Nakanojyo</t>
  </si>
  <si>
    <t>https://www.vill.nakagusuku.okinawa.jp/detail.jsp?id=95547&amp;menuid=16087&amp;funcid=1</t>
  </si>
  <si>
    <t>Okinawa_Nishihara</t>
  </si>
  <si>
    <t>Okinawa_Yonabaru</t>
  </si>
  <si>
    <t>https://ilisod003.apsel.jp/yonabaru-library/</t>
  </si>
  <si>
    <t>Okinawa_Haebaru</t>
  </si>
  <si>
    <t>https://www.town.haebaru.lg.jp/bunya/chuokominkan/</t>
  </si>
  <si>
    <t>Okinawa_Kumejima</t>
  </si>
  <si>
    <t>Okinawa_Yaese</t>
  </si>
  <si>
    <t>https://ilisod001.apsel.jp/yaese-lib/wopc/pc/pages/TopPage.jsp</t>
  </si>
  <si>
    <t>https://www.vill.tarama.okinawa.jp/kyouiku_gakkou/toshokan/</t>
  </si>
  <si>
    <t>都道府県</t>
    <rPh sb="0" eb="4">
      <t>トドウフケン</t>
    </rPh>
    <phoneticPr fontId="7"/>
  </si>
  <si>
    <t>都道府県コード</t>
    <rPh sb="0" eb="4">
      <t>トドウフケン</t>
    </rPh>
    <phoneticPr fontId="9"/>
  </si>
  <si>
    <t>合計</t>
    <rPh sb="0" eb="2">
      <t>ゴウケイ</t>
    </rPh>
    <phoneticPr fontId="7"/>
  </si>
  <si>
    <t>入館記録</t>
    <rPh sb="0" eb="2">
      <t>ニュウカン</t>
    </rPh>
    <rPh sb="2" eb="4">
      <t>キロク</t>
    </rPh>
    <phoneticPr fontId="9"/>
  </si>
  <si>
    <t>COVID休館</t>
    <rPh sb="5" eb="7">
      <t>キュウカン</t>
    </rPh>
    <phoneticPr fontId="7"/>
  </si>
  <si>
    <t>災害休館</t>
    <rPh sb="0" eb="2">
      <t>サイガイ</t>
    </rPh>
    <rPh sb="2" eb="3">
      <t>カン</t>
    </rPh>
    <phoneticPr fontId="7"/>
  </si>
  <si>
    <t>休館合計</t>
    <rPh sb="0" eb="2">
      <t>キュウカン</t>
    </rPh>
    <rPh sb="2" eb="4">
      <t>ゴウケイ</t>
    </rPh>
    <phoneticPr fontId="7"/>
  </si>
  <si>
    <t>休館率</t>
    <rPh sb="0" eb="2">
      <t>キュウカン</t>
    </rPh>
    <rPh sb="2" eb="3">
      <t>リツ</t>
    </rPh>
    <phoneticPr fontId="7"/>
  </si>
  <si>
    <t>合計</t>
    <rPh sb="0" eb="2">
      <t>ゴウケイ</t>
    </rPh>
    <phoneticPr fontId="9"/>
  </si>
  <si>
    <t>https://www.city.muroto.kochi.jp/pages/page1702.php</t>
  </si>
  <si>
    <t>https://library.town.mizumaki.lg.jp/</t>
  </si>
  <si>
    <t>http://town.omachi.saga.jp/index.html</t>
  </si>
  <si>
    <t>https://www.town.kumamoto-yamato.lg.jp/library/default.html</t>
  </si>
  <si>
    <t>https://www.higashinaruse.com/?page_id=19407</t>
  </si>
  <si>
    <t>https://rifunosu.jp/library/</t>
  </si>
  <si>
    <t>https://www.lib.fujimi.saitama.jp/</t>
  </si>
  <si>
    <t>http://www01.ufinity.jp/namegawa/</t>
  </si>
  <si>
    <t>https://www.city.kamogawa.lg.jp/site/library/</t>
  </si>
  <si>
    <t>https://www.city.futtsu.lg.jp/soshiki/12-4-0-0-0_3.html</t>
  </si>
  <si>
    <t>https://www.city.agano.niigata.jp/section/lib/</t>
  </si>
  <si>
    <t>Ishikawa_Kawakita</t>
  </si>
  <si>
    <t>Shizuoka_Makinohara</t>
  </si>
  <si>
    <t>https://lib.city.makinohara.shizuoka.jp/TOSHOW/asp/index.aspx</t>
  </si>
  <si>
    <t>https://www.city.yabu.hyogo.jp/bunka/library/index.html</t>
  </si>
  <si>
    <t>saveMLAK</t>
  </si>
  <si>
    <t>https://www.lib-obihiro.jp/TOSHOW/asp/index.aspx</t>
  </si>
  <si>
    <t>http://www.lib-eye.net/fukushima_town_library/</t>
  </si>
  <si>
    <t>https://www.town.rishirifuji.hokkaido.jp/rishirifuji/1365.htm</t>
  </si>
  <si>
    <t>http://www.town.ajigasawa.lg.jp/kurashi/shisetsu/kyotenkan_tosho.html</t>
  </si>
  <si>
    <t>https://www.city.yokote.lg.jp/kurashi/1001140/1001251/index.html</t>
  </si>
  <si>
    <t>https://www.tomiya-city.miyagi.jp/bunka/kominkan/lib-information.html</t>
  </si>
  <si>
    <t>https://town.shichikashuku.miyagi.jp/life/shisetsu.html</t>
  </si>
  <si>
    <t>http://town.kaneyama.yamagata.jp/reiki_int/reiki_honbun/c422RG00000200.html</t>
  </si>
  <si>
    <t>https://www.city.morioka.iwate.jp/kosodate/tosho/index.html</t>
  </si>
  <si>
    <t>https://www.town.oarai.lg.jp/kosodatekyouiku/shougaigakushuu/toshoshitsu/1580/</t>
  </si>
  <si>
    <t>https://www.nogi.library.ne.jp/</t>
  </si>
  <si>
    <t>http://www.nanmoku.ne.jp/modules/koukyou/index.php?content_id=1</t>
  </si>
  <si>
    <t>https://www.library.akiruno.tokyo.jp/toshow/asp/index.aspx</t>
  </si>
  <si>
    <t>https://www.town.oshima.tokyo.jp/soshiki/kyouiku/tosyokankaikan.html</t>
  </si>
  <si>
    <t>https://www.vill.achi.lg.jp/soshiki/10/2009-06-post-56.html</t>
  </si>
  <si>
    <t>https://www.82bunka.or.jp/bunkashisetsu/detail.php?no=657</t>
  </si>
  <si>
    <t>http://www.vill.kijimadaira.lg.jp/articles/2020040700010/</t>
  </si>
  <si>
    <t>http://www.vill.ogawa.nagano.jp/shisetsu/komin.htm</t>
  </si>
  <si>
    <t>https://www.lib.wakayama-c.ed.jp/honkan/sagasu/post-4.html</t>
  </si>
  <si>
    <t>https://ilisod006.apsel.jp/mine-city-library/advanced-search</t>
  </si>
  <si>
    <t>https://www.town.kotohira.kagawa.jp/site/corona/list105-268.html</t>
  </si>
  <si>
    <t>https://www.town.otsuki.kochi.jp/life/dtl.php?hdnKey=1745</t>
  </si>
  <si>
    <t>https://www.vill.morotsuka.miyazaki.jp/education/%e4%b8%ad%e5%a4%ae%e5%85%ac%e6%b0%91%e9%a4%a8/</t>
  </si>
  <si>
    <t>https://www.city.kanoya.lg.jp/bunsin/tosyo/tosyotop.html</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</si>
  <si>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</si>
  <si>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</si>
  <si>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</si>
  <si>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t>010006</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</si>
  <si>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</si>
  <si>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</si>
  <si>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</si>
  <si>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</si>
  <si>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</si>
  <si>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</si>
  <si>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</si>
  <si>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</si>
  <si>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</si>
  <si>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</si>
  <si>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</si>
  <si>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</si>
  <si>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</si>
  <si>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</si>
  <si>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</si>
  <si>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</si>
  <si>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</si>
  <si>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</si>
  <si>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</si>
  <si>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</si>
  <si>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</si>
  <si>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</si>
  <si>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</si>
  <si>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</si>
  <si>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</si>
  <si>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</si>
  <si>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</si>
  <si>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</si>
  <si>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</si>
  <si>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</si>
  <si>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</si>
  <si>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</si>
  <si>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</si>
  <si>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</si>
  <si>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</si>
  <si>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</si>
  <si>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</si>
  <si>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</si>
  <si>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</si>
  <si>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</si>
  <si>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</si>
  <si>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</si>
  <si>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</si>
  <si>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</si>
  <si>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</si>
  <si>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</si>
  <si>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</si>
  <si>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</si>
  <si>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</si>
  <si>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</si>
  <si>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</si>
  <si>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</si>
  <si>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</si>
  <si>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</si>
  <si>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</si>
  <si>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</si>
  <si>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</si>
  <si>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</si>
  <si>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</si>
  <si>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</si>
  <si>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</si>
  <si>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</si>
  <si>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</si>
  <si>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</si>
  <si>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</si>
  <si>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</si>
  <si>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</si>
  <si>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</si>
  <si>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</si>
  <si>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</si>
  <si>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</si>
  <si>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</si>
  <si>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</si>
  <si>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</si>
  <si>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</si>
  <si>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</si>
  <si>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</si>
  <si>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</si>
  <si>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</si>
  <si>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</si>
  <si>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</si>
  <si>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</si>
  <si>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</si>
  <si>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</si>
  <si>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</si>
  <si>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</si>
  <si>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</si>
  <si>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</si>
  <si>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</si>
  <si>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</si>
  <si>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</si>
  <si>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</si>
  <si>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</si>
  <si>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</si>
  <si>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</si>
  <si>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</si>
  <si>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http://www.lib-finder.net/nakafurano/</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</si>
  <si>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</si>
  <si>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</si>
  <si>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</si>
  <si>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</si>
  <si>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</si>
  <si>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</si>
  <si>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</si>
  <si>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</si>
  <si>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</si>
  <si>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</si>
  <si>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</si>
  <si>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</si>
  <si>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</si>
  <si>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</si>
  <si>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</si>
  <si>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</si>
  <si>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</si>
  <si>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</si>
  <si>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</si>
  <si>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</si>
  <si>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</si>
  <si>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</si>
  <si>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</si>
  <si>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</si>
  <si>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</si>
  <si>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</si>
  <si>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</si>
  <si>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</si>
  <si>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</si>
  <si>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</si>
  <si>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</si>
  <si>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</si>
  <si>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</si>
  <si>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</si>
  <si>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</si>
  <si>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</si>
  <si>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</si>
  <si>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</si>
  <si>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</si>
  <si>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</si>
  <si>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</si>
  <si>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</si>
  <si>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</si>
  <si>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</si>
  <si>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</si>
  <si>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</si>
  <si>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</si>
  <si>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</si>
  <si>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</si>
  <si>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</si>
  <si>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</si>
  <si>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</si>
  <si>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</si>
  <si>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</si>
  <si>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</si>
  <si>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</si>
  <si>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</si>
  <si>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</si>
  <si>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</si>
  <si>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</si>
  <si>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</si>
  <si>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</si>
  <si>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</si>
  <si>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</si>
  <si>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</si>
  <si>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 xml:space="preserve">Hokkaido_Hiroo	</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</si>
  <si>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</si>
  <si>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</si>
  <si>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</si>
  <si>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</si>
  <si>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</si>
  <si>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</si>
  <si>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</si>
  <si>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</si>
  <si>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</si>
  <si>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</si>
  <si>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</si>
  <si>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</si>
  <si>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</si>
  <si>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</si>
  <si>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</si>
  <si>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</si>
  <si>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</si>
  <si>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</si>
  <si>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</si>
  <si>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</si>
  <si>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</si>
  <si>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</si>
  <si>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</si>
  <si>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</si>
  <si>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</si>
  <si>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</si>
  <si>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</si>
  <si>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</si>
  <si>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</si>
  <si>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</si>
  <si>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</si>
  <si>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</si>
  <si>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</si>
  <si>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</si>
  <si>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</si>
  <si>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</si>
  <si>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</si>
  <si>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</si>
  <si>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</si>
  <si>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</si>
  <si>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</si>
  <si>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</si>
  <si>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</si>
  <si>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</si>
  <si>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</si>
  <si>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</si>
  <si>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</si>
  <si>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</si>
  <si>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</si>
  <si>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</si>
  <si>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</si>
  <si>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</si>
  <si>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</si>
  <si>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</si>
  <si>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</si>
  <si>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</si>
  <si>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</si>
  <si>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</si>
  <si>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</si>
  <si>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</si>
  <si>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</si>
  <si>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</si>
  <si>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</si>
  <si>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</si>
  <si>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</si>
  <si>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</si>
  <si>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</si>
  <si>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</si>
  <si>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</si>
  <si>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</si>
  <si>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</si>
  <si>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</si>
  <si>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</si>
  <si>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</si>
  <si>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</si>
  <si>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</si>
  <si>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</si>
  <si>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</si>
  <si>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</si>
  <si>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</si>
  <si>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</si>
  <si>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</si>
  <si>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</si>
  <si>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</si>
  <si>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</si>
  <si>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https://www.town.yamada.iwate.jp/kurashi/shisetsu/library/</t>
  </si>
  <si>
    <t>034835</t>
  </si>
  <si>
    <t>034843</t>
  </si>
  <si>
    <t>034851</t>
  </si>
  <si>
    <t>035017</t>
  </si>
  <si>
    <t>035033</t>
  </si>
  <si>
    <t>035068</t>
  </si>
  <si>
    <t>035076</t>
  </si>
  <si>
    <t>035246</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</si>
  <si>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</si>
  <si>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</si>
  <si>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</si>
  <si>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</si>
  <si>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</si>
  <si>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</si>
  <si>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</si>
  <si>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</si>
  <si>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</si>
  <si>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</si>
  <si>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</si>
  <si>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</si>
  <si>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</si>
  <si>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</si>
  <si>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</si>
  <si>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</si>
  <si>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</si>
  <si>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</si>
  <si>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</si>
  <si>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</si>
  <si>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</si>
  <si>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</si>
  <si>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</si>
  <si>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</si>
  <si>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</si>
  <si>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</si>
  <si>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</si>
  <si>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</si>
  <si>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</si>
  <si>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</si>
  <si>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</si>
  <si>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</si>
  <si>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</si>
  <si>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</si>
  <si>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</si>
  <si>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</si>
  <si>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</si>
  <si>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</si>
  <si>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</si>
  <si>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</si>
  <si>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</si>
  <si>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</si>
  <si>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</si>
  <si>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</si>
  <si>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</si>
  <si>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</si>
  <si>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</si>
  <si>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</si>
  <si>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</si>
  <si>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</si>
  <si>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https://www1.city.semboku.akita.jp/top.html</t>
  </si>
  <si>
    <t>053031</t>
  </si>
  <si>
    <t>053279</t>
  </si>
  <si>
    <t>053465</t>
  </si>
  <si>
    <t>053481</t>
  </si>
  <si>
    <t>053490</t>
  </si>
  <si>
    <t>053619</t>
  </si>
  <si>
    <t>053635</t>
  </si>
  <si>
    <t>http://library.town.hachirogata.akita.jp/hachipal/toshokan.html</t>
  </si>
  <si>
    <t>053660</t>
  </si>
  <si>
    <t>053686</t>
  </si>
  <si>
    <t>054348</t>
  </si>
  <si>
    <t>054631</t>
  </si>
  <si>
    <t>054640</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</si>
  <si>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</si>
  <si>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</si>
  <si>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</si>
  <si>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</si>
  <si>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</si>
  <si>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</si>
  <si>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</si>
  <si>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</si>
  <si>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</si>
  <si>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</si>
  <si>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</si>
  <si>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</si>
  <si>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</si>
  <si>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</si>
  <si>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</si>
  <si>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</si>
  <si>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</si>
  <si>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</si>
  <si>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</si>
  <si>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</si>
  <si>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</si>
  <si>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</si>
  <si>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</si>
  <si>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</si>
  <si>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https://www.town.funagata.yamagata.jp/map/shisetsu/010/index.html</t>
  </si>
  <si>
    <t>063649</t>
  </si>
  <si>
    <t>063657</t>
  </si>
  <si>
    <t>063665</t>
  </si>
  <si>
    <t>063673</t>
  </si>
  <si>
    <t>063819</t>
  </si>
  <si>
    <t>063827</t>
  </si>
  <si>
    <t>064017</t>
  </si>
  <si>
    <t>064025</t>
  </si>
  <si>
    <t>064033</t>
  </si>
  <si>
    <t>064262</t>
  </si>
  <si>
    <t>064289</t>
  </si>
  <si>
    <t>064611</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</si>
  <si>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</si>
  <si>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</si>
  <si>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</si>
  <si>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</si>
  <si>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</si>
  <si>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</si>
  <si>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</si>
  <si>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</si>
  <si>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</si>
  <si>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</si>
  <si>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</si>
  <si>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</si>
  <si>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</si>
  <si>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</si>
  <si>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</si>
  <si>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</si>
  <si>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</si>
  <si>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</si>
  <si>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</si>
  <si>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</si>
  <si>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</si>
  <si>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</si>
  <si>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</si>
  <si>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</si>
  <si>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</si>
  <si>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</si>
  <si>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</si>
  <si>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</si>
  <si>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</si>
  <si>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</si>
  <si>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</si>
  <si>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</si>
  <si>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</si>
  <si>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</si>
  <si>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</si>
  <si>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</si>
  <si>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</si>
  <si>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</si>
  <si>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</si>
  <si>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</si>
  <si>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</si>
  <si>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</si>
  <si>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</si>
  <si>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</si>
  <si>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</si>
  <si>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</si>
  <si>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</si>
  <si>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</si>
  <si>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</si>
  <si>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</si>
  <si>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</si>
  <si>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</si>
  <si>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</si>
  <si>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</si>
  <si>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</si>
  <si>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</si>
  <si>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</si>
  <si>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</si>
  <si>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</si>
  <si>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</si>
  <si>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080004</t>
  </si>
  <si>
    <t>082015</t>
  </si>
  <si>
    <t>082023</t>
  </si>
  <si>
    <t>082031</t>
  </si>
  <si>
    <t>082040</t>
  </si>
  <si>
    <t>082058</t>
  </si>
  <si>
    <t>082074</t>
  </si>
  <si>
    <t>082082</t>
  </si>
  <si>
    <t>082104</t>
  </si>
  <si>
    <t>082112</t>
  </si>
  <si>
    <t>082121</t>
  </si>
  <si>
    <t>http://www.city.hitachiota.ibaraki.jp/page/dir008714.html</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</si>
  <si>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</si>
  <si>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</si>
  <si>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</si>
  <si>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</si>
  <si>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</si>
  <si>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</si>
  <si>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</si>
  <si>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</si>
  <si>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</si>
  <si>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</si>
  <si>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</si>
  <si>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</si>
  <si>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</si>
  <si>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</si>
  <si>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</si>
  <si>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</si>
  <si>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</si>
  <si>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</si>
  <si>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</si>
  <si>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</si>
  <si>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</si>
  <si>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</si>
  <si>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</si>
  <si>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</si>
  <si>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</si>
  <si>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</si>
  <si>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</si>
  <si>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</si>
  <si>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</si>
  <si>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</si>
  <si>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</si>
  <si>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</si>
  <si>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</si>
  <si>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</si>
  <si>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</si>
  <si>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</si>
  <si>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</si>
  <si>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</si>
  <si>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</si>
  <si>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</si>
  <si>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</si>
  <si>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</si>
  <si>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</si>
  <si>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</si>
  <si>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</si>
  <si>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</si>
  <si>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</si>
  <si>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</si>
  <si>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</si>
  <si>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</si>
  <si>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</si>
  <si>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</si>
  <si>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</si>
  <si>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</si>
  <si>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</si>
  <si>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</si>
  <si>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</si>
  <si>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</si>
  <si>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</si>
  <si>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</si>
  <si>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100005</t>
  </si>
  <si>
    <t>102016</t>
  </si>
  <si>
    <t>102024</t>
  </si>
  <si>
    <t>102032</t>
  </si>
  <si>
    <t>102041</t>
  </si>
  <si>
    <t>102059</t>
  </si>
  <si>
    <t>102067</t>
  </si>
  <si>
    <t>102075</t>
  </si>
  <si>
    <t>102083</t>
  </si>
  <si>
    <t>102091</t>
  </si>
  <si>
    <t>https://www.city.fujioka.gunma.jp/library/index.html</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</si>
  <si>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</si>
  <si>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</si>
  <si>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</si>
  <si>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</si>
  <si>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</si>
  <si>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</si>
  <si>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</si>
  <si>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</si>
  <si>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</si>
  <si>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</si>
  <si>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</si>
  <si>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</si>
  <si>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</si>
  <si>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</si>
  <si>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</si>
  <si>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</si>
  <si>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</si>
  <si>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</si>
  <si>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</si>
  <si>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</si>
  <si>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</si>
  <si>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</si>
  <si>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</si>
  <si>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</si>
  <si>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</si>
  <si>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</si>
  <si>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</si>
  <si>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</si>
  <si>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</si>
  <si>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</si>
  <si>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</si>
  <si>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</si>
  <si>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</si>
  <si>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</si>
  <si>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</si>
  <si>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</si>
  <si>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</si>
  <si>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</si>
  <si>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</si>
  <si>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</si>
  <si>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</si>
  <si>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</si>
  <si>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</si>
  <si>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</si>
  <si>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</si>
  <si>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</si>
  <si>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</si>
  <si>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</si>
  <si>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</si>
  <si>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</si>
  <si>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</si>
  <si>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</si>
  <si>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</si>
  <si>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</si>
  <si>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</si>
  <si>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</si>
  <si>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</si>
  <si>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</si>
  <si>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</si>
  <si>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</si>
  <si>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</si>
  <si>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</si>
  <si>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</si>
  <si>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</si>
  <si>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</si>
  <si>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</si>
  <si>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</si>
  <si>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</si>
  <si>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</si>
  <si>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</si>
  <si>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</si>
  <si>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</si>
  <si>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</si>
  <si>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</si>
  <si>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</si>
  <si>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</si>
  <si>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</si>
  <si>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</si>
  <si>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</si>
  <si>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</si>
  <si>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</si>
  <si>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</si>
  <si>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</si>
  <si>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</si>
  <si>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</si>
  <si>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</si>
  <si>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</si>
  <si>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</si>
  <si>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</si>
  <si>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</si>
  <si>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</si>
  <si>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</si>
  <si>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</si>
  <si>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</si>
  <si>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</si>
  <si>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</si>
  <si>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</si>
  <si>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</si>
  <si>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</si>
  <si>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</si>
  <si>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</si>
  <si>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</si>
  <si>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</si>
  <si>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</si>
  <si>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</si>
  <si>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</si>
  <si>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</si>
  <si>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</si>
  <si>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</si>
  <si>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</si>
  <si>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</si>
  <si>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</si>
  <si>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</si>
  <si>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</si>
  <si>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</si>
  <si>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</si>
  <si>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</si>
  <si>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</si>
  <si>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</si>
  <si>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</si>
  <si>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</si>
  <si>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</si>
  <si>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</si>
  <si>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</si>
  <si>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</si>
  <si>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</si>
  <si>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</si>
  <si>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</si>
  <si>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</si>
  <si>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</si>
  <si>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</si>
  <si>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</si>
  <si>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</si>
  <si>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</si>
  <si>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</si>
  <si>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</si>
  <si>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</si>
  <si>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</si>
  <si>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</si>
  <si>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</si>
  <si>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</si>
  <si>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</si>
  <si>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</si>
  <si>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</si>
  <si>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</si>
  <si>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</si>
  <si>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</si>
  <si>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</si>
  <si>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</si>
  <si>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</si>
  <si>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</si>
  <si>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</si>
  <si>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</si>
  <si>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</si>
  <si>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</si>
  <si>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</si>
  <si>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</si>
  <si>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</si>
  <si>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</si>
  <si>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</si>
  <si>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</si>
  <si>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</si>
  <si>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</si>
  <si>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</si>
  <si>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</si>
  <si>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</si>
  <si>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</si>
  <si>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</si>
  <si>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</si>
  <si>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</si>
  <si>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</si>
  <si>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</si>
  <si>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</si>
  <si>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</si>
  <si>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</si>
  <si>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</si>
  <si>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</si>
  <si>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</si>
  <si>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</si>
  <si>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</si>
  <si>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</si>
  <si>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</si>
  <si>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</si>
  <si>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</si>
  <si>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</si>
  <si>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</si>
  <si>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</si>
  <si>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</si>
  <si>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</si>
  <si>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</si>
  <si>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</si>
  <si>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</si>
  <si>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</si>
  <si>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</si>
  <si>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</si>
  <si>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</si>
  <si>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</si>
  <si>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</si>
  <si>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</si>
  <si>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</si>
  <si>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</si>
  <si>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</si>
  <si>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</si>
  <si>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</si>
  <si>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</si>
  <si>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</si>
  <si>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</si>
  <si>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</si>
  <si>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</si>
  <si>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</si>
  <si>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</si>
  <si>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</si>
  <si>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</si>
  <si>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</si>
  <si>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</si>
  <si>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</si>
  <si>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</si>
  <si>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</si>
  <si>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</si>
  <si>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</si>
  <si>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</si>
  <si>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</si>
  <si>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</si>
  <si>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</si>
  <si>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</si>
  <si>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</si>
  <si>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</si>
  <si>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</si>
  <si>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</si>
  <si>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</si>
  <si>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</si>
  <si>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</si>
  <si>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</si>
  <si>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</si>
  <si>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</si>
  <si>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</si>
  <si>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</si>
  <si>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</si>
  <si>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</si>
  <si>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</si>
  <si>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</si>
  <si>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</si>
  <si>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</si>
  <si>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</si>
  <si>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</si>
  <si>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</si>
  <si>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</si>
  <si>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</si>
  <si>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</si>
  <si>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</si>
  <si>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</si>
  <si>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</si>
  <si>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</si>
  <si>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</si>
  <si>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</si>
  <si>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</si>
  <si>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</si>
  <si>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</si>
  <si>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</si>
  <si>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</si>
  <si>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</si>
  <si>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</si>
  <si>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</si>
  <si>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</si>
  <si>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</si>
  <si>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</si>
  <si>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</si>
  <si>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</si>
  <si>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</si>
  <si>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</si>
  <si>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</si>
  <si>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</si>
  <si>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</si>
  <si>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</si>
  <si>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</si>
  <si>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</si>
  <si>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</si>
  <si>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</si>
  <si>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</si>
  <si>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</si>
  <si>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</si>
  <si>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</si>
  <si>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</si>
  <si>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</si>
  <si>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</si>
  <si>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</si>
  <si>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</si>
  <si>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</si>
  <si>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</si>
  <si>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</si>
  <si>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</si>
  <si>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</si>
  <si>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</si>
  <si>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</si>
  <si>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</si>
  <si>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</si>
  <si>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</si>
  <si>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</si>
  <si>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</si>
  <si>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</si>
  <si>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</si>
  <si>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</si>
  <si>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</si>
  <si>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</si>
  <si>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</si>
  <si>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</si>
  <si>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</si>
  <si>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</si>
  <si>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</si>
  <si>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</si>
  <si>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</si>
  <si>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</si>
  <si>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</si>
  <si>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</si>
  <si>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</si>
  <si>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</si>
  <si>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</si>
  <si>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</si>
  <si>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</si>
  <si>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</si>
  <si>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</si>
  <si>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</si>
  <si>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</si>
  <si>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</si>
  <si>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</si>
  <si>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</si>
  <si>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</si>
  <si>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</si>
  <si>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</si>
  <si>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</si>
  <si>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</si>
  <si>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</si>
  <si>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</si>
  <si>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</si>
  <si>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</si>
  <si>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</si>
  <si>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</si>
  <si>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</si>
  <si>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</si>
  <si>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</si>
  <si>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</si>
  <si>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</si>
  <si>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</si>
  <si>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</si>
  <si>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</si>
  <si>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</si>
  <si>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</si>
  <si>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</si>
  <si>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</si>
  <si>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</si>
  <si>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</si>
  <si>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</si>
  <si>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</si>
  <si>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</si>
  <si>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</si>
  <si>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</si>
  <si>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</si>
  <si>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</si>
  <si>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</si>
  <si>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</si>
  <si>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</si>
  <si>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</si>
  <si>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</si>
  <si>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</si>
  <si>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</si>
  <si>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</si>
  <si>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</si>
  <si>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</si>
  <si>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</si>
  <si>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</si>
  <si>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</si>
  <si>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</si>
  <si>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</si>
  <si>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</si>
  <si>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</si>
  <si>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</si>
  <si>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</si>
  <si>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</si>
  <si>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</si>
  <si>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</si>
  <si>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</si>
  <si>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</si>
  <si>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</si>
  <si>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</si>
  <si>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</si>
  <si>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</si>
  <si>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</si>
  <si>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</si>
  <si>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</si>
  <si>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</si>
  <si>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</si>
  <si>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</si>
  <si>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</si>
  <si>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</si>
  <si>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</si>
  <si>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</si>
  <si>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</si>
  <si>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</si>
  <si>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</si>
  <si>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</si>
  <si>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</si>
  <si>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</si>
  <si>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</si>
  <si>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</si>
  <si>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</si>
  <si>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</si>
  <si>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</si>
  <si>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</si>
  <si>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</si>
  <si>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</si>
  <si>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</si>
  <si>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</si>
  <si>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</si>
  <si>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</si>
  <si>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</si>
  <si>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</si>
  <si>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</si>
  <si>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</si>
  <si>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</si>
  <si>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</si>
  <si>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</si>
  <si>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</si>
  <si>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</si>
  <si>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</si>
  <si>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</si>
  <si>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</si>
  <si>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</si>
  <si>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</si>
  <si>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</si>
  <si>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</si>
  <si>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</si>
  <si>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</si>
  <si>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</si>
  <si>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</si>
  <si>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</si>
  <si>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</si>
  <si>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</si>
  <si>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</si>
  <si>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</si>
  <si>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</si>
  <si>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</si>
  <si>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</si>
  <si>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</si>
  <si>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</si>
  <si>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</si>
  <si>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</si>
  <si>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</si>
  <si>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</si>
  <si>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</si>
  <si>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</si>
  <si>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</si>
  <si>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</si>
  <si>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</si>
  <si>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</si>
  <si>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</si>
  <si>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</si>
  <si>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</si>
  <si>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</si>
  <si>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</si>
  <si>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</si>
  <si>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</si>
  <si>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</si>
  <si>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</si>
  <si>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</si>
  <si>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</si>
  <si>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</si>
  <si>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</si>
  <si>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</si>
  <si>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</si>
  <si>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</si>
  <si>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</si>
  <si>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</si>
  <si>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</si>
  <si>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</si>
  <si>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</si>
  <si>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</si>
  <si>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</si>
  <si>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</si>
  <si>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</si>
  <si>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</si>
  <si>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</si>
  <si>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</si>
  <si>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</si>
  <si>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</si>
  <si>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</si>
  <si>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</si>
  <si>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</si>
  <si>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</si>
  <si>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</si>
  <si>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</si>
  <si>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</si>
  <si>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</si>
  <si>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</si>
  <si>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</si>
  <si>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</si>
  <si>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</si>
  <si>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</si>
  <si>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</si>
  <si>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</si>
  <si>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</si>
  <si>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</si>
  <si>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</si>
  <si>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</si>
  <si>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</si>
  <si>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</si>
  <si>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</si>
  <si>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</si>
  <si>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</si>
  <si>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</si>
  <si>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</si>
  <si>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</si>
  <si>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</si>
  <si>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</si>
  <si>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230006</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</si>
  <si>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</si>
  <si>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</si>
  <si>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</si>
  <si>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</si>
  <si>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</si>
  <si>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</si>
  <si>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</si>
  <si>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</si>
  <si>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</si>
  <si>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</si>
  <si>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</si>
  <si>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</si>
  <si>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</si>
  <si>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</si>
  <si>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</si>
  <si>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</si>
  <si>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</si>
  <si>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</si>
  <si>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</si>
  <si>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</si>
  <si>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</si>
  <si>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</si>
  <si>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</si>
  <si>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</si>
  <si>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</si>
  <si>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</si>
  <si>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</si>
  <si>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</si>
  <si>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</si>
  <si>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</si>
  <si>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</si>
  <si>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</si>
  <si>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</si>
  <si>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</si>
  <si>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</si>
  <si>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</si>
  <si>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</si>
  <si>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</si>
  <si>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</si>
  <si>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</si>
  <si>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</si>
  <si>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</si>
  <si>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</si>
  <si>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</si>
  <si>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</si>
  <si>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</si>
  <si>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</si>
  <si>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</si>
  <si>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</si>
  <si>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</si>
  <si>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</si>
  <si>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</si>
  <si>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</si>
  <si>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</si>
  <si>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</si>
  <si>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</si>
  <si>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</si>
  <si>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</si>
  <si>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</si>
  <si>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</si>
  <si>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</si>
  <si>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</si>
  <si>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</si>
  <si>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</si>
  <si>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</si>
  <si>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</si>
  <si>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</si>
  <si>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</si>
  <si>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</si>
  <si>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</si>
  <si>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</si>
  <si>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</si>
  <si>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</si>
  <si>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</si>
  <si>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</si>
  <si>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</si>
  <si>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</si>
  <si>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</si>
  <si>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</si>
  <si>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</si>
  <si>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</si>
  <si>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</si>
  <si>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</si>
  <si>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</si>
  <si>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</si>
  <si>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</si>
  <si>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</si>
  <si>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</si>
  <si>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</si>
  <si>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</si>
  <si>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</si>
  <si>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</si>
  <si>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</si>
  <si>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</si>
  <si>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</si>
  <si>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</si>
  <si>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</si>
  <si>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</si>
  <si>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</si>
  <si>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</si>
  <si>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</si>
  <si>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</si>
  <si>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</si>
  <si>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</si>
  <si>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</si>
  <si>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</si>
  <si>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</si>
  <si>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</si>
  <si>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</si>
  <si>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</si>
  <si>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</si>
  <si>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</si>
  <si>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</si>
  <si>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</si>
  <si>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</si>
  <si>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</si>
  <si>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</si>
  <si>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</si>
  <si>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</si>
  <si>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</si>
  <si>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</si>
  <si>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</si>
  <si>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</si>
  <si>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</si>
  <si>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</si>
  <si>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</si>
  <si>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</si>
  <si>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</si>
  <si>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</si>
  <si>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</si>
  <si>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</si>
  <si>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</si>
  <si>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</si>
  <si>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</si>
  <si>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</si>
  <si>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</si>
  <si>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</si>
  <si>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</si>
  <si>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</si>
  <si>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</si>
  <si>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</si>
  <si>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</si>
  <si>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</si>
  <si>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</si>
  <si>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</si>
  <si>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</si>
  <si>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</si>
  <si>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</si>
  <si>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</si>
  <si>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</si>
  <si>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</si>
  <si>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</si>
  <si>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</si>
  <si>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</si>
  <si>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</si>
  <si>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</si>
  <si>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</si>
  <si>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</si>
  <si>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</si>
  <si>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</si>
  <si>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</si>
  <si>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</si>
  <si>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</si>
  <si>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</si>
  <si>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</si>
  <si>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</si>
  <si>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</si>
  <si>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</si>
  <si>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</si>
  <si>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</si>
  <si>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</si>
  <si>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</si>
  <si>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</si>
  <si>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</si>
  <si>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</si>
  <si>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</si>
  <si>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</si>
  <si>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</si>
  <si>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</si>
  <si>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</si>
  <si>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</si>
  <si>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</si>
  <si>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</si>
  <si>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</si>
  <si>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</si>
  <si>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</si>
  <si>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</si>
  <si>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</si>
  <si>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</si>
  <si>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</si>
  <si>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</si>
  <si>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</si>
  <si>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</si>
  <si>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</si>
  <si>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</si>
  <si>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</si>
  <si>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</si>
  <si>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</si>
  <si>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</si>
  <si>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</si>
  <si>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</si>
  <si>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</si>
  <si>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</si>
  <si>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</si>
  <si>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</si>
  <si>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</si>
  <si>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</si>
  <si>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</si>
  <si>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</si>
  <si>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</si>
  <si>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</si>
  <si>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</si>
  <si>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</si>
  <si>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</si>
  <si>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</si>
  <si>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</si>
  <si>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</si>
  <si>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</si>
  <si>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</si>
  <si>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</si>
  <si>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</si>
  <si>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</si>
  <si>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</si>
  <si>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</si>
  <si>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</si>
  <si>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</si>
  <si>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</si>
  <si>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</si>
  <si>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</si>
  <si>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</si>
  <si>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</si>
  <si>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</si>
  <si>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</si>
  <si>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</si>
  <si>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</si>
  <si>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</si>
  <si>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</si>
  <si>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</si>
  <si>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</si>
  <si>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</si>
  <si>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</si>
  <si>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</si>
  <si>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</si>
  <si>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</si>
  <si>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</si>
  <si>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</si>
  <si>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</si>
  <si>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</si>
  <si>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</si>
  <si>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</si>
  <si>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</si>
  <si>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</si>
  <si>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</si>
  <si>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</si>
  <si>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</si>
  <si>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</si>
  <si>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300004</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</si>
  <si>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</si>
  <si>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</si>
  <si>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</si>
  <si>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</si>
  <si>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</si>
  <si>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</si>
  <si>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</si>
  <si>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</si>
  <si>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</si>
  <si>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</si>
  <si>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</si>
  <si>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</si>
  <si>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</si>
  <si>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</si>
  <si>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</si>
  <si>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</si>
  <si>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</si>
  <si>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</si>
  <si>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</si>
  <si>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</si>
  <si>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</si>
  <si>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</si>
  <si>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</si>
  <si>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</si>
  <si>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</si>
  <si>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</si>
  <si>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</si>
  <si>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</si>
  <si>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</si>
  <si>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</si>
  <si>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</si>
  <si>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</si>
  <si>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</si>
  <si>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</si>
  <si>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</si>
  <si>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</si>
  <si>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</si>
  <si>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</si>
  <si>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</si>
  <si>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</si>
  <si>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</si>
  <si>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</si>
  <si>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</si>
  <si>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</si>
  <si>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</si>
  <si>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</si>
  <si>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</si>
  <si>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</si>
  <si>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</si>
  <si>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</si>
  <si>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</si>
  <si>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</si>
  <si>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</si>
  <si>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</si>
  <si>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</si>
  <si>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</si>
  <si>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</si>
  <si>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</si>
  <si>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</si>
  <si>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</si>
  <si>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</si>
  <si>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</si>
  <si>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</si>
  <si>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</si>
  <si>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</si>
  <si>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</si>
  <si>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</si>
  <si>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</si>
  <si>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</si>
  <si>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</si>
  <si>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</si>
  <si>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</si>
  <si>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</si>
  <si>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</si>
  <si>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</si>
  <si>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</si>
  <si>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</si>
  <si>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</si>
  <si>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</si>
  <si>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</si>
  <si>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</si>
  <si>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</si>
  <si>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</si>
  <si>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</si>
  <si>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</si>
  <si>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</si>
  <si>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</si>
  <si>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</si>
  <si>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</si>
  <si>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</si>
  <si>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</si>
  <si>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</si>
  <si>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</si>
  <si>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</si>
  <si>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</si>
  <si>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</si>
  <si>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</si>
  <si>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</si>
  <si>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</si>
  <si>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</si>
  <si>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</si>
  <si>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</si>
  <si>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</si>
  <si>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</si>
  <si>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</si>
  <si>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</si>
  <si>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</si>
  <si>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</si>
  <si>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</si>
  <si>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</si>
  <si>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</si>
  <si>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</si>
  <si>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</si>
  <si>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</si>
  <si>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</si>
  <si>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</si>
  <si>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</si>
  <si>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</si>
  <si>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</si>
  <si>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</si>
  <si>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</si>
  <si>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</si>
  <si>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</si>
  <si>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</si>
  <si>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</si>
  <si>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</si>
  <si>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</si>
  <si>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</si>
  <si>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</si>
  <si>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</si>
  <si>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</si>
  <si>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</si>
  <si>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</si>
  <si>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</si>
  <si>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</si>
  <si>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</si>
  <si>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</si>
  <si>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</si>
  <si>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</si>
  <si>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 xml:space="preserve">Yamaguchi_Kaminoseki	</t>
  </si>
  <si>
    <t>353434</t>
  </si>
  <si>
    <t>353442</t>
  </si>
  <si>
    <t>355020</t>
  </si>
  <si>
    <t>360007</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</si>
  <si>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</si>
  <si>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</si>
  <si>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</si>
  <si>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</si>
  <si>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</si>
  <si>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</si>
  <si>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</si>
  <si>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</si>
  <si>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</si>
  <si>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</si>
  <si>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</si>
  <si>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</si>
  <si>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</si>
  <si>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</si>
  <si>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</si>
  <si>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</si>
  <si>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</si>
  <si>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</si>
  <si>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</si>
  <si>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</si>
  <si>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</si>
  <si>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</si>
  <si>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</si>
  <si>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</si>
  <si>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370002</t>
  </si>
  <si>
    <t>372013</t>
  </si>
  <si>
    <t>372021</t>
  </si>
  <si>
    <t>372030</t>
  </si>
  <si>
    <t>372048</t>
  </si>
  <si>
    <t>372056</t>
  </si>
  <si>
    <t>372064</t>
  </si>
  <si>
    <t>372072</t>
  </si>
  <si>
    <t>372081</t>
  </si>
  <si>
    <t>373222</t>
  </si>
  <si>
    <t>373249</t>
  </si>
  <si>
    <t>373419</t>
  </si>
  <si>
    <t>373648</t>
  </si>
  <si>
    <t>373869</t>
  </si>
  <si>
    <t>373877</t>
  </si>
  <si>
    <t>374032</t>
  </si>
  <si>
    <t>374041</t>
  </si>
  <si>
    <t>374067</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</si>
  <si>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</si>
  <si>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</si>
  <si>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</si>
  <si>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</si>
  <si>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</si>
  <si>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</si>
  <si>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</si>
  <si>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</si>
  <si>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</si>
  <si>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</si>
  <si>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</si>
  <si>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</si>
  <si>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</si>
  <si>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</si>
  <si>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</si>
  <si>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</si>
  <si>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</si>
  <si>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</si>
  <si>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</si>
  <si>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</si>
  <si>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</si>
  <si>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390003</t>
  </si>
  <si>
    <t>392014</t>
  </si>
  <si>
    <t>392022</t>
  </si>
  <si>
    <t>392031</t>
  </si>
  <si>
    <t>392049</t>
  </si>
  <si>
    <t>392057</t>
  </si>
  <si>
    <t>392065</t>
  </si>
  <si>
    <t>https://ilisod001.apsel.jp/susaki_library/sp/top?language=ja</t>
  </si>
  <si>
    <t>392081</t>
  </si>
  <si>
    <t>392090</t>
  </si>
  <si>
    <t>392103</t>
  </si>
  <si>
    <t>392111</t>
  </si>
  <si>
    <t>392120</t>
  </si>
  <si>
    <t>393011</t>
  </si>
  <si>
    <t>393029</t>
  </si>
  <si>
    <t>393037</t>
  </si>
  <si>
    <t>393045</t>
  </si>
  <si>
    <t>393053</t>
  </si>
  <si>
    <t>393061</t>
  </si>
  <si>
    <t>393070</t>
  </si>
  <si>
    <t>393410</t>
  </si>
  <si>
    <t>https://www.town.motoyama.kochi.jp/kanko_bunka_sports/bunka_geijutsu/sakuratoshoshitsu/index.html</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</si>
  <si>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</si>
  <si>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</si>
  <si>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</si>
  <si>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</si>
  <si>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</si>
  <si>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</si>
  <si>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</si>
  <si>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</si>
  <si>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</si>
  <si>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</si>
  <si>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</si>
  <si>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</si>
  <si>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</si>
  <si>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</si>
  <si>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</si>
  <si>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</si>
  <si>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</si>
  <si>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</si>
  <si>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</si>
  <si>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</si>
  <si>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</si>
  <si>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</si>
  <si>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</si>
  <si>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</si>
  <si>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</si>
  <si>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</si>
  <si>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</si>
  <si>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</si>
  <si>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</si>
  <si>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</si>
  <si>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</si>
  <si>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</si>
  <si>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</si>
  <si>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</si>
  <si>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</si>
  <si>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</si>
  <si>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</si>
  <si>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</si>
  <si>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</si>
  <si>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</si>
  <si>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</si>
  <si>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</si>
  <si>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</si>
  <si>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</si>
  <si>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</si>
  <si>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</si>
  <si>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</si>
  <si>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</si>
  <si>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</si>
  <si>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</si>
  <si>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</si>
  <si>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</si>
  <si>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</si>
  <si>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</si>
  <si>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</si>
  <si>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</si>
  <si>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</si>
  <si>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</si>
  <si>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</si>
  <si>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</si>
  <si>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</si>
  <si>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</si>
  <si>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</si>
  <si>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https://ooki.libweb.jp/</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</si>
  <si>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</si>
  <si>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</si>
  <si>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</si>
  <si>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</si>
  <si>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</si>
  <si>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</si>
  <si>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</si>
  <si>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</si>
  <si>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</si>
  <si>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</si>
  <si>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</si>
  <si>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</si>
  <si>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</si>
  <si>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</si>
  <si>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</si>
  <si>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</si>
  <si>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</si>
  <si>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</si>
  <si>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</si>
  <si>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</si>
  <si>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</si>
  <si>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</si>
  <si>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</si>
  <si>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</si>
  <si>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</si>
  <si>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</si>
  <si>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</si>
  <si>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</si>
  <si>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</si>
  <si>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</si>
  <si>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</si>
  <si>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</si>
  <si>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</si>
  <si>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</si>
  <si>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</si>
  <si>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</si>
  <si>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</si>
  <si>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</si>
  <si>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</si>
  <si>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</si>
  <si>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</si>
  <si>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</si>
  <si>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</si>
  <si>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</si>
  <si>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</si>
  <si>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</si>
  <si>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</si>
  <si>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</si>
  <si>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</si>
  <si>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https://www.nagayolib.jp/</t>
  </si>
  <si>
    <t>423084</t>
  </si>
  <si>
    <t>423211</t>
  </si>
  <si>
    <t>423220</t>
  </si>
  <si>
    <t>423238</t>
  </si>
  <si>
    <t>423831</t>
  </si>
  <si>
    <t>423912</t>
  </si>
  <si>
    <t>424111</t>
  </si>
  <si>
    <t>430005</t>
  </si>
  <si>
    <t>431001</t>
  </si>
  <si>
    <t>432024</t>
  </si>
  <si>
    <t>432032</t>
  </si>
  <si>
    <t>432041</t>
  </si>
  <si>
    <t>432059</t>
  </si>
  <si>
    <t>432067</t>
  </si>
  <si>
    <t>432083</t>
  </si>
  <si>
    <t>432105</t>
  </si>
  <si>
    <t>432113</t>
  </si>
  <si>
    <t>432121</t>
  </si>
  <si>
    <t>432130</t>
  </si>
  <si>
    <t>432148</t>
  </si>
  <si>
    <t>432156</t>
  </si>
  <si>
    <t>432164</t>
  </si>
  <si>
    <t>433489</t>
  </si>
  <si>
    <t>433641</t>
  </si>
  <si>
    <t xml:space="preserve">Kumamoto_Gyokuto	</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</si>
  <si>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</si>
  <si>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</si>
  <si>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</si>
  <si>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</si>
  <si>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</si>
  <si>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</si>
  <si>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</si>
  <si>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</si>
  <si>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</si>
  <si>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</si>
  <si>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</si>
  <si>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</si>
  <si>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</si>
  <si>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</si>
  <si>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</si>
  <si>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</si>
  <si>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</si>
  <si>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</si>
  <si>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</si>
  <si>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</si>
  <si>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</si>
  <si>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</si>
  <si>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</si>
  <si>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</si>
  <si>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</si>
  <si>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</si>
  <si>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</si>
  <si>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</si>
  <si>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</si>
  <si>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</si>
  <si>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</si>
  <si>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</si>
  <si>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</si>
  <si>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</si>
  <si>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</si>
  <si>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</si>
  <si>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</si>
  <si>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</si>
  <si>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</si>
  <si>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</si>
  <si>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</si>
  <si>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</si>
  <si>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</si>
  <si>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</si>
  <si>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</si>
  <si>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</si>
  <si>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</si>
  <si>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</si>
  <si>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450006</t>
  </si>
  <si>
    <t>452017</t>
  </si>
  <si>
    <t>452025</t>
  </si>
  <si>
    <t>452033</t>
  </si>
  <si>
    <t>https://www.city.nobeoka.miyazaki.jp/site/library/</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</si>
  <si>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</si>
  <si>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</si>
  <si>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</si>
  <si>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</si>
  <si>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</si>
  <si>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</si>
  <si>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</si>
  <si>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</si>
  <si>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</si>
  <si>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</si>
  <si>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</si>
  <si>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</si>
  <si>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</si>
  <si>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</si>
  <si>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</si>
  <si>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</si>
  <si>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</si>
  <si>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</si>
  <si>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</si>
  <si>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</si>
  <si>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</si>
  <si>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</si>
  <si>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</si>
  <si>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</si>
  <si>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</si>
  <si>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</si>
  <si>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</si>
  <si>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</si>
  <si>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</si>
  <si>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</si>
  <si>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</si>
  <si>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</si>
  <si>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</si>
  <si>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</si>
  <si>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</si>
  <si>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</si>
  <si>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https://www.lib-kirishima.jp/contents/</t>
  </si>
  <si>
    <t>462195</t>
  </si>
  <si>
    <t>462209</t>
  </si>
  <si>
    <t>462217</t>
  </si>
  <si>
    <t>462225</t>
  </si>
  <si>
    <t>462233</t>
  </si>
  <si>
    <t>462241</t>
  </si>
  <si>
    <t>462250</t>
  </si>
  <si>
    <t>463035</t>
  </si>
  <si>
    <t>463043</t>
  </si>
  <si>
    <t>https://www.library.pref.kagoshima.jp/amami/p199</t>
  </si>
  <si>
    <t>463922</t>
  </si>
  <si>
    <t>464040</t>
  </si>
  <si>
    <t>464520</t>
  </si>
  <si>
    <t>464686</t>
  </si>
  <si>
    <t>464821</t>
  </si>
  <si>
    <t>464902</t>
  </si>
  <si>
    <t>464911</t>
  </si>
  <si>
    <t>464929</t>
  </si>
  <si>
    <t>465011</t>
  </si>
  <si>
    <t>465020</t>
  </si>
  <si>
    <t>465054</t>
  </si>
  <si>
    <t>465232</t>
  </si>
  <si>
    <t>https://www.vill.yamato.lg.jp/kyoiku/kurashi/kyoiku-bunka/shakaikyoiku/chuokominkan/toshoshitsu.html</t>
  </si>
  <si>
    <t>465241</t>
  </si>
  <si>
    <t>http://www.uken.net/shougaigakushu/shisetsu/kyoiku/028.html</t>
  </si>
  <si>
    <t>465259</t>
  </si>
  <si>
    <t>465275</t>
  </si>
  <si>
    <t>465291</t>
  </si>
  <si>
    <t>465305</t>
  </si>
  <si>
    <t>465313</t>
  </si>
  <si>
    <t>465321</t>
  </si>
  <si>
    <t>465330</t>
  </si>
  <si>
    <t>465348</t>
  </si>
  <si>
    <t>465356</t>
  </si>
  <si>
    <t>470007</t>
  </si>
  <si>
    <t>472018</t>
  </si>
  <si>
    <t>472051</t>
  </si>
  <si>
    <t>https://www.city.ginowan.lg.jp/soshiki/kyoiku/1/1/index.html</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</si>
  <si>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</si>
  <si>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</si>
  <si>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</si>
  <si>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</si>
  <si>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</si>
  <si>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</si>
  <si>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</si>
  <si>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</si>
  <si>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</si>
  <si>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</si>
  <si>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</si>
  <si>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</si>
  <si>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</si>
  <si>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</si>
  <si>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</si>
  <si>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</si>
  <si>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</si>
  <si>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</si>
  <si>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</si>
  <si>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</si>
  <si>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</si>
  <si>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</si>
  <si>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</si>
  <si>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</si>
  <si>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</si>
  <si>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</si>
  <si>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</si>
  <si>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</si>
  <si>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</si>
  <si>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</si>
  <si>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</si>
  <si>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</si>
  <si>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</si>
  <si>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</si>
  <si>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</si>
  <si>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</si>
  <si>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</si>
  <si>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</si>
  <si>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</si>
  <si>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t>
  </si>
  <si>
    <t>基礎自治体</t>
  </si>
  <si>
    <t>函館市</t>
  </si>
  <si>
    <t>小樽市</t>
  </si>
  <si>
    <t>旭川市</t>
  </si>
  <si>
    <t>室蘭市</t>
  </si>
  <si>
    <t>釧路市</t>
  </si>
  <si>
    <t>帯広市</t>
  </si>
  <si>
    <t>北見市</t>
  </si>
  <si>
    <t>夕張市</t>
  </si>
  <si>
    <t>岩見沢市</t>
  </si>
  <si>
    <t>網走市</t>
  </si>
  <si>
    <t>留萌市</t>
  </si>
  <si>
    <t>COVID-19</t>
  </si>
  <si>
    <t>苫小牧市</t>
  </si>
  <si>
    <t>稚内市</t>
  </si>
  <si>
    <t>美唄市</t>
  </si>
  <si>
    <t>芦別市</t>
  </si>
  <si>
    <t>江別市</t>
  </si>
  <si>
    <t>赤平市</t>
  </si>
  <si>
    <t>紋別市</t>
  </si>
  <si>
    <t>士別市</t>
  </si>
  <si>
    <t>名寄市</t>
  </si>
  <si>
    <t>三笠市</t>
  </si>
  <si>
    <t>根室市</t>
  </si>
  <si>
    <t>未定</t>
  </si>
  <si>
    <t>千歳市</t>
  </si>
  <si>
    <t>滝川市</t>
  </si>
  <si>
    <t>砂川市</t>
  </si>
  <si>
    <t>歌志内市</t>
  </si>
  <si>
    <t>深川市</t>
  </si>
  <si>
    <t>富良野市</t>
  </si>
  <si>
    <t>登別市</t>
  </si>
  <si>
    <t>恵庭市</t>
  </si>
  <si>
    <t>伊達市</t>
  </si>
  <si>
    <t>https://www.city.date.hokkaido.jp/kyoiku/category/149.html</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</si>
  <si>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</si>
  <si>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</si>
  <si>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</si>
  <si>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</si>
  <si>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</si>
  <si>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</si>
  <si>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</si>
  <si>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</si>
  <si>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</si>
  <si>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</si>
  <si>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</si>
  <si>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</si>
  <si>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</si>
  <si>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</si>
  <si>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</si>
  <si>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</si>
  <si>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</si>
  <si>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</si>
  <si>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</si>
  <si>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</si>
  <si>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</si>
  <si>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</si>
  <si>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</si>
  <si>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</si>
  <si>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</si>
  <si>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</si>
  <si>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</si>
  <si>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</si>
  <si>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</si>
  <si>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</si>
  <si>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</si>
  <si>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</si>
  <si>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</si>
  <si>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https://www.town.iwanai.hokkaido.jp/?p=7413</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</si>
  <si>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</si>
  <si>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</si>
  <si>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</si>
  <si>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</si>
  <si>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</si>
  <si>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</si>
  <si>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</si>
  <si>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</si>
  <si>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</si>
  <si>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</si>
  <si>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</si>
  <si>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</si>
  <si>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</si>
  <si>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</si>
  <si>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</si>
  <si>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https://www.town.urausu.hokkaido.jp/kurashi/shisetsu/nousoncenter.html</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</si>
  <si>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</si>
  <si>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</si>
  <si>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</si>
  <si>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</si>
  <si>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</si>
  <si>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</si>
  <si>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</si>
  <si>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</si>
  <si>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</si>
  <si>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</si>
  <si>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</si>
  <si>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</si>
  <si>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</si>
  <si>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</si>
  <si>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</si>
  <si>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</si>
  <si>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</si>
  <si>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</si>
  <si>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</si>
  <si>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蔵書点検</t>
  </si>
  <si>
    <t>剣淵町</t>
  </si>
  <si>
    <t>下川町</t>
  </si>
  <si>
    <t>https://ilisod007.apsel.jp/lib-shimokawa/</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</si>
  <si>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</si>
  <si>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</si>
  <si>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</si>
  <si>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</si>
  <si>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</si>
  <si>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</si>
  <si>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</si>
  <si>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</si>
  <si>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</si>
  <si>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</si>
  <si>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</si>
  <si>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</si>
  <si>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</si>
  <si>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</si>
  <si>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</si>
  <si>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</si>
  <si>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</si>
  <si>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</si>
  <si>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</si>
  <si>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</si>
  <si>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https://www.town.horonobe.lg.jp/www4/section/edu/lib/le009f00000036an.html</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</si>
  <si>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</si>
  <si>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</si>
  <si>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</si>
  <si>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</si>
  <si>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</si>
  <si>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</si>
  <si>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</si>
  <si>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</si>
  <si>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</si>
  <si>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</si>
  <si>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</si>
  <si>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</si>
  <si>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</si>
  <si>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</si>
  <si>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</si>
  <si>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</si>
  <si>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</si>
  <si>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</si>
  <si>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</si>
  <si>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</si>
  <si>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</si>
  <si>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</si>
  <si>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</si>
  <si>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</si>
  <si>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</si>
  <si>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</si>
  <si>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</si>
  <si>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</si>
  <si>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</si>
  <si>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</si>
  <si>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</si>
  <si>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</si>
  <si>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</si>
  <si>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</si>
  <si>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</si>
  <si>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</si>
  <si>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</si>
  <si>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</si>
  <si>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</si>
  <si>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</si>
  <si>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</si>
  <si>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</si>
  <si>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</si>
  <si>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</si>
  <si>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</si>
  <si>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</si>
  <si>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</si>
  <si>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</si>
  <si>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</si>
  <si>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</si>
  <si>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</si>
  <si>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</si>
  <si>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</si>
  <si>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http://www.lib-eye.net/tsurui/</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</si>
  <si>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</si>
  <si>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</si>
  <si>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</si>
  <si>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</si>
  <si>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</si>
  <si>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</si>
  <si>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</si>
  <si>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</si>
  <si>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</si>
  <si>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</si>
  <si>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</si>
  <si>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</si>
  <si>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</si>
  <si>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</si>
  <si>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</si>
  <si>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</si>
  <si>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</si>
  <si>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</si>
  <si>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</si>
  <si>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</si>
  <si>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</si>
  <si>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</si>
  <si>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</si>
  <si>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</si>
  <si>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</si>
  <si>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</si>
  <si>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</si>
  <si>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</si>
  <si>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</si>
  <si>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</si>
  <si>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</si>
  <si>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</si>
  <si>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</si>
  <si>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</si>
  <si>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</si>
  <si>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</si>
  <si>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</si>
  <si>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</si>
  <si>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</si>
  <si>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</si>
  <si>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</si>
  <si>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</si>
  <si>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</si>
  <si>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</si>
  <si>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</si>
  <si>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</si>
  <si>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</si>
  <si>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</si>
  <si>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</si>
  <si>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</si>
  <si>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</si>
  <si>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</si>
  <si>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</si>
  <si>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</si>
  <si>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</si>
  <si>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</si>
  <si>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</si>
  <si>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</si>
  <si>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</si>
  <si>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</si>
  <si>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</si>
  <si>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</si>
  <si>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</si>
  <si>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</si>
  <si>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</si>
  <si>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</si>
  <si>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</si>
  <si>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</si>
  <si>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</si>
  <si>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</si>
  <si>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</si>
  <si>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</si>
  <si>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</si>
  <si>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</si>
  <si>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</si>
  <si>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</si>
  <si>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</si>
  <si>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</si>
  <si>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</si>
  <si>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</si>
  <si>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</si>
  <si>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</si>
  <si>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</si>
  <si>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</si>
  <si>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</si>
  <si>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</si>
  <si>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</si>
  <si>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</si>
  <si>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</si>
  <si>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</si>
  <si>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</si>
  <si>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</si>
  <si>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</si>
  <si>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</si>
  <si>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</si>
  <si>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</si>
  <si>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</si>
  <si>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</si>
  <si>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</si>
  <si>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</si>
  <si>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</si>
  <si>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</si>
  <si>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</si>
  <si>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</si>
  <si>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</si>
  <si>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</si>
  <si>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</si>
  <si>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https://www.village.ohira.miyagi.jp/soshiki/5/1336.html</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</si>
  <si>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</si>
  <si>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</si>
  <si>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</si>
  <si>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</si>
  <si>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</si>
  <si>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</si>
  <si>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</si>
  <si>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</si>
  <si>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</si>
  <si>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</si>
  <si>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</si>
  <si>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</si>
  <si>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</si>
  <si>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</si>
  <si>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</si>
  <si>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</si>
  <si>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</si>
  <si>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</si>
  <si>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</si>
  <si>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</si>
  <si>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</si>
  <si>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</si>
  <si>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</si>
  <si>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</si>
  <si>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</si>
  <si>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</si>
  <si>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</si>
  <si>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</si>
  <si>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</si>
  <si>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</si>
  <si>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</si>
  <si>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</si>
  <si>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</si>
  <si>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</si>
  <si>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</si>
  <si>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</si>
  <si>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</si>
  <si>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</si>
  <si>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</si>
  <si>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</si>
  <si>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</si>
  <si>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</si>
  <si>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</si>
  <si>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</si>
  <si>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</si>
  <si>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</si>
  <si>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</si>
  <si>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</si>
  <si>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</si>
  <si>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</si>
  <si>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</si>
  <si>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</si>
  <si>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</si>
  <si>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</si>
  <si>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</si>
  <si>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</si>
  <si>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</si>
  <si>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</si>
  <si>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</si>
  <si>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</si>
  <si>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</si>
  <si>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</si>
  <si>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</si>
  <si>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</si>
  <si>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</si>
  <si>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</si>
  <si>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</si>
  <si>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</si>
  <si>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</si>
  <si>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</si>
  <si>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</si>
  <si>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</si>
  <si>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</si>
  <si>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</si>
  <si>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</si>
  <si>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</si>
  <si>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</si>
  <si>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</si>
  <si>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</si>
  <si>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</si>
  <si>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</si>
  <si>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</si>
  <si>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</si>
  <si>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</si>
  <si>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</si>
  <si>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</si>
  <si>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</si>
  <si>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</si>
  <si>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</si>
  <si>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</si>
  <si>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</si>
  <si>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</si>
  <si>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</si>
  <si>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</si>
  <si>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</si>
  <si>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</si>
  <si>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</si>
  <si>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</si>
  <si>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</si>
  <si>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</si>
  <si>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</si>
  <si>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</si>
  <si>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</si>
  <si>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</si>
  <si>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</si>
  <si>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</si>
  <si>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</si>
  <si>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</si>
  <si>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</si>
  <si>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</si>
  <si>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</si>
  <si>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</si>
  <si>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</si>
  <si>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</si>
  <si>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</si>
  <si>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</si>
  <si>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</si>
  <si>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</si>
  <si>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災害</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</si>
  <si>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</si>
  <si>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</si>
  <si>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</si>
  <si>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</si>
  <si>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</si>
  <si>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</si>
  <si>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</si>
  <si>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</si>
  <si>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</si>
  <si>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</si>
  <si>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</si>
  <si>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</si>
  <si>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</si>
  <si>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</si>
  <si>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</si>
  <si>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</si>
  <si>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</si>
  <si>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</si>
  <si>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</si>
  <si>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</si>
  <si>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</si>
  <si>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</si>
  <si>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</si>
  <si>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</si>
  <si>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</si>
  <si>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</si>
  <si>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</si>
  <si>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</si>
  <si>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</si>
  <si>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</si>
  <si>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</si>
  <si>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</si>
  <si>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</si>
  <si>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</si>
  <si>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</si>
  <si>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</si>
  <si>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</si>
  <si>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</si>
  <si>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</si>
  <si>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</si>
  <si>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</si>
  <si>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</si>
  <si>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</si>
  <si>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</si>
  <si>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</si>
  <si>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</si>
  <si>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</si>
  <si>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</si>
  <si>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</si>
  <si>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</si>
  <si>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</si>
  <si>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</si>
  <si>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</si>
  <si>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</si>
  <si>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</si>
  <si>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https://www.nikko.library.ne.jp/</t>
  </si>
  <si>
    <t>小山市</t>
  </si>
  <si>
    <t>真岡市</t>
  </si>
  <si>
    <t>大田原市</t>
  </si>
  <si>
    <t>矢板市</t>
  </si>
  <si>
    <t>那須塩原市</t>
  </si>
  <si>
    <t>さくら市</t>
  </si>
  <si>
    <t>那須烏山市</t>
  </si>
  <si>
    <t>下野市</t>
  </si>
  <si>
    <t>上三川町</t>
  </si>
  <si>
    <t>https://www.kmnlib.jp/</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</si>
  <si>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</si>
  <si>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</si>
  <si>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</si>
  <si>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</si>
  <si>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</si>
  <si>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</si>
  <si>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</si>
  <si>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</si>
  <si>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</si>
  <si>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</si>
  <si>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</si>
  <si>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</si>
  <si>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</si>
  <si>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</si>
  <si>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</si>
  <si>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</si>
  <si>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</si>
  <si>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</si>
  <si>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</si>
  <si>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</si>
  <si>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</si>
  <si>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</si>
  <si>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</si>
  <si>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</si>
  <si>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</si>
  <si>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</si>
  <si>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</si>
  <si>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</si>
  <si>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</si>
  <si>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</si>
  <si>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</si>
  <si>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</si>
  <si>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</si>
  <si>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</si>
  <si>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</si>
  <si>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</si>
  <si>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</si>
  <si>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</si>
  <si>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</si>
  <si>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</si>
  <si>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</si>
  <si>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</si>
  <si>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</si>
  <si>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</si>
  <si>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</si>
  <si>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</si>
  <si>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</si>
  <si>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</si>
  <si>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</si>
  <si>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</si>
  <si>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</si>
  <si>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</si>
  <si>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</si>
  <si>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</si>
  <si>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</si>
  <si>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</si>
  <si>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</si>
  <si>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</si>
  <si>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</si>
  <si>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</si>
  <si>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</si>
  <si>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</si>
  <si>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</si>
  <si>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</si>
  <si>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</si>
  <si>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</si>
  <si>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</si>
  <si>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移転・新館準備中</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</si>
  <si>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</si>
  <si>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</si>
  <si>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</si>
  <si>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</si>
  <si>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</si>
  <si>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</si>
  <si>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</si>
  <si>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</si>
  <si>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</si>
  <si>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</si>
  <si>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</si>
  <si>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</si>
  <si>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</si>
  <si>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</si>
  <si>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</si>
  <si>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</si>
  <si>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</si>
  <si>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</si>
  <si>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</si>
  <si>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</si>
  <si>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</si>
  <si>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</si>
  <si>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</si>
  <si>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</si>
  <si>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</si>
  <si>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</si>
  <si>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</si>
  <si>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</si>
  <si>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</si>
  <si>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</si>
  <si>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</si>
  <si>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</si>
  <si>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</si>
  <si>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</si>
  <si>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</si>
  <si>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</si>
  <si>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</si>
  <si>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https://lib-miyashiro.jp/</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</si>
  <si>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</si>
  <si>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</si>
  <si>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</si>
  <si>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</si>
  <si>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</si>
  <si>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</si>
  <si>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</si>
  <si>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</si>
  <si>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</si>
  <si>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</si>
  <si>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</si>
  <si>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</si>
  <si>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</si>
  <si>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</si>
  <si>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</si>
  <si>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</si>
  <si>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</si>
  <si>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</si>
  <si>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</si>
  <si>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</si>
  <si>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</si>
  <si>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</si>
  <si>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https://www.library.city.abiko.chiba.jp/</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</si>
  <si>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</si>
  <si>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</si>
  <si>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</si>
  <si>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</si>
  <si>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</si>
  <si>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</si>
  <si>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</si>
  <si>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</si>
  <si>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</si>
  <si>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</si>
  <si>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</si>
  <si>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</si>
  <si>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</si>
  <si>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</si>
  <si>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</si>
  <si>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</si>
  <si>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</si>
  <si>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</si>
  <si>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</si>
  <si>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</si>
  <si>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</si>
  <si>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</si>
  <si>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</si>
  <si>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</si>
  <si>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</si>
  <si>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</si>
  <si>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https://www.town.ichinomiya.chiba.jp/info/shisetsu/library.html</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</si>
  <si>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</si>
  <si>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</si>
  <si>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</si>
  <si>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</si>
  <si>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</si>
  <si>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</si>
  <si>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</si>
  <si>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</si>
  <si>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</si>
  <si>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</si>
  <si>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</si>
  <si>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</si>
  <si>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</si>
  <si>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</si>
  <si>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</si>
  <si>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</si>
  <si>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</si>
  <si>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</si>
  <si>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</si>
  <si>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</si>
  <si>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</si>
  <si>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</si>
  <si>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</si>
  <si>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</si>
  <si>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</si>
  <si>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</si>
  <si>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</si>
  <si>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</si>
  <si>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</si>
  <si>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</si>
  <si>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</si>
  <si>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</si>
  <si>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</si>
  <si>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</si>
  <si>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</si>
  <si>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</si>
  <si>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</si>
  <si>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</si>
  <si>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</si>
  <si>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</si>
  <si>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</si>
  <si>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</si>
  <si>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</si>
  <si>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</si>
  <si>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</si>
  <si>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</si>
  <si>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</si>
  <si>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</si>
  <si>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</si>
  <si>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</si>
  <si>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</si>
  <si>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</si>
  <si>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</si>
  <si>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</si>
  <si>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</si>
  <si>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</si>
  <si>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</si>
  <si>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</si>
  <si>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</si>
  <si>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</si>
  <si>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</si>
  <si>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</si>
  <si>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</si>
  <si>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</si>
  <si>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</si>
  <si>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</si>
  <si>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</si>
  <si>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</si>
  <si>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</si>
  <si>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</si>
  <si>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</si>
  <si>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</si>
  <si>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</si>
  <si>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</si>
  <si>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</si>
  <si>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</si>
  <si>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</si>
  <si>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</si>
  <si>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</si>
  <si>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</si>
  <si>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</si>
  <si>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</si>
  <si>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</si>
  <si>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</si>
  <si>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</si>
  <si>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</si>
  <si>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</si>
  <si>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</si>
  <si>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</si>
  <si>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</si>
  <si>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</si>
  <si>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</si>
  <si>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</si>
  <si>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</si>
  <si>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</si>
  <si>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</si>
  <si>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</si>
  <si>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</si>
  <si>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</si>
  <si>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</si>
  <si>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</si>
  <si>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</si>
  <si>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</si>
  <si>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</si>
  <si>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</si>
  <si>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</si>
  <si>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</si>
  <si>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</si>
  <si>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</si>
  <si>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</si>
  <si>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</si>
  <si>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</si>
  <si>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</si>
  <si>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</si>
  <si>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</si>
  <si>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</si>
  <si>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</si>
  <si>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</si>
  <si>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</si>
  <si>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</si>
  <si>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</si>
  <si>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</si>
  <si>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</si>
  <si>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</si>
  <si>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</si>
  <si>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</si>
  <si>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</si>
  <si>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</si>
  <si>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</si>
  <si>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</si>
  <si>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</si>
  <si>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</si>
  <si>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</si>
  <si>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</si>
  <si>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</si>
  <si>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</si>
  <si>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</si>
  <si>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</si>
  <si>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</si>
  <si>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</si>
  <si>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</si>
  <si>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</si>
  <si>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</si>
  <si>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</si>
  <si>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</si>
  <si>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</si>
  <si>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</si>
  <si>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</si>
  <si>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</si>
  <si>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</si>
  <si>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</si>
  <si>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</si>
  <si>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</si>
  <si>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</si>
  <si>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</si>
  <si>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</si>
  <si>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</si>
  <si>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</si>
  <si>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</si>
  <si>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</si>
  <si>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</si>
  <si>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</si>
  <si>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</si>
  <si>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</si>
  <si>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</si>
  <si>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</si>
  <si>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</si>
  <si>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</si>
  <si>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</si>
  <si>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</si>
  <si>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</si>
  <si>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</si>
  <si>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</si>
  <si>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</si>
  <si>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</si>
  <si>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</si>
  <si>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</si>
  <si>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</si>
  <si>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</si>
  <si>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</si>
  <si>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</si>
  <si>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</si>
  <si>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</si>
  <si>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</si>
  <si>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</si>
  <si>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</si>
  <si>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</si>
  <si>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</si>
  <si>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</si>
  <si>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</si>
  <si>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</si>
  <si>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</si>
  <si>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</si>
  <si>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</si>
  <si>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</si>
  <si>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</si>
  <si>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</si>
  <si>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</si>
  <si>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</si>
  <si>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</si>
  <si>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</si>
  <si>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</si>
  <si>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</si>
  <si>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</si>
  <si>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</si>
  <si>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</si>
  <si>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</si>
  <si>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</si>
  <si>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</si>
  <si>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</si>
  <si>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</si>
  <si>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</si>
  <si>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</si>
  <si>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</si>
  <si>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</si>
  <si>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</si>
  <si>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</si>
  <si>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</si>
  <si>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</si>
  <si>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</si>
  <si>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</si>
  <si>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</si>
  <si>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</si>
  <si>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</si>
  <si>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</si>
  <si>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</si>
  <si>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</si>
  <si>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</si>
  <si>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</si>
  <si>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</si>
  <si>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</si>
  <si>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</si>
  <si>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</si>
  <si>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</si>
  <si>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</si>
  <si>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</si>
  <si>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</si>
  <si>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</si>
  <si>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</si>
  <si>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</si>
  <si>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</si>
  <si>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</si>
  <si>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</si>
  <si>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</si>
  <si>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</si>
  <si>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</si>
  <si>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</si>
  <si>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</si>
  <si>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</si>
  <si>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</si>
  <si>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</si>
  <si>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</si>
  <si>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</si>
  <si>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</si>
  <si>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</si>
  <si>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</si>
  <si>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</si>
  <si>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</si>
  <si>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</si>
  <si>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</si>
  <si>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</si>
  <si>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</si>
  <si>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</si>
  <si>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</si>
  <si>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</si>
  <si>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</si>
  <si>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</si>
  <si>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</si>
  <si>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</si>
  <si>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</si>
  <si>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</si>
  <si>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</si>
  <si>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</si>
  <si>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</si>
  <si>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</si>
  <si>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</si>
  <si>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</si>
  <si>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</si>
  <si>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</si>
  <si>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</si>
  <si>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</si>
  <si>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</si>
  <si>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</si>
  <si>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</si>
  <si>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</si>
  <si>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</si>
  <si>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</si>
  <si>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</si>
  <si>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</si>
  <si>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</si>
  <si>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</si>
  <si>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</si>
  <si>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</si>
  <si>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</si>
  <si>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</si>
  <si>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</si>
  <si>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</si>
  <si>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</si>
  <si>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</si>
  <si>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</si>
  <si>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</si>
  <si>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</si>
  <si>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</si>
  <si>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</si>
  <si>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</si>
  <si>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</si>
  <si>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</si>
  <si>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</si>
  <si>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</si>
  <si>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</si>
  <si>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</si>
  <si>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</si>
  <si>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</si>
  <si>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</si>
  <si>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</si>
  <si>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</si>
  <si>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</si>
  <si>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</si>
  <si>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https://www.hichiso.jp/top/life/kurasi/facility/2/</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</si>
  <si>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</si>
  <si>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</si>
  <si>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</si>
  <si>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</si>
  <si>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</si>
  <si>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</si>
  <si>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</si>
  <si>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</si>
  <si>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</si>
  <si>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</si>
  <si>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</si>
  <si>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</si>
  <si>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</si>
  <si>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</si>
  <si>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</si>
  <si>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</si>
  <si>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</si>
  <si>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</si>
  <si>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</si>
  <si>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</si>
  <si>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</si>
  <si>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</si>
  <si>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</si>
  <si>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</si>
  <si>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</si>
  <si>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</si>
  <si>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</si>
  <si>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</si>
  <si>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</si>
  <si>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</si>
  <si>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</si>
  <si>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</si>
  <si>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</si>
  <si>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</si>
  <si>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</si>
  <si>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</si>
  <si>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</si>
  <si>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</si>
  <si>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</si>
  <si>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</si>
  <si>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</si>
  <si>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</si>
  <si>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</si>
  <si>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</si>
  <si>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</si>
  <si>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</si>
  <si>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</si>
  <si>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</si>
  <si>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</si>
  <si>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</si>
  <si>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</si>
  <si>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</si>
  <si>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</si>
  <si>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</si>
  <si>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</si>
  <si>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</si>
  <si>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</si>
  <si>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</si>
  <si>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</si>
  <si>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</si>
  <si>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</si>
  <si>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</si>
  <si>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</si>
  <si>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</si>
  <si>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</si>
  <si>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</si>
  <si>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</si>
  <si>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</si>
  <si>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</si>
  <si>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</si>
  <si>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</si>
  <si>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</si>
  <si>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</si>
  <si>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</si>
  <si>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</si>
  <si>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</si>
  <si>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</si>
  <si>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</si>
  <si>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</si>
  <si>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</si>
  <si>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</si>
  <si>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</si>
  <si>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</si>
  <si>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</si>
  <si>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</si>
  <si>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</si>
  <si>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</si>
  <si>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</si>
  <si>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</si>
  <si>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</si>
  <si>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</si>
  <si>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</si>
  <si>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</si>
  <si>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</si>
  <si>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</si>
  <si>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</si>
  <si>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</si>
  <si>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</si>
  <si>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</si>
  <si>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</si>
  <si>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</si>
  <si>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</si>
  <si>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</si>
  <si>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</si>
  <si>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</si>
  <si>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</si>
  <si>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</si>
  <si>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</si>
  <si>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</si>
  <si>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</si>
  <si>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</si>
  <si>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</si>
  <si>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</si>
  <si>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</si>
  <si>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</si>
  <si>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</si>
  <si>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</si>
  <si>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</si>
  <si>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</si>
  <si>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</si>
  <si>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</si>
  <si>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</si>
  <si>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</si>
  <si>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</si>
  <si>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</si>
  <si>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</si>
  <si>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</si>
  <si>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</si>
  <si>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</si>
  <si>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</si>
  <si>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</si>
  <si>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</si>
  <si>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</si>
  <si>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</si>
  <si>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</si>
  <si>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</si>
  <si>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</si>
  <si>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</si>
  <si>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</si>
  <si>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</si>
  <si>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</si>
  <si>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</si>
  <si>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</si>
  <si>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</si>
  <si>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</si>
  <si>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</si>
  <si>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</si>
  <si>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</si>
  <si>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</si>
  <si>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</si>
  <si>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</si>
  <si>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</si>
  <si>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</si>
  <si>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</si>
  <si>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</si>
  <si>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</si>
  <si>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</si>
  <si>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</si>
  <si>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</si>
  <si>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</si>
  <si>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</si>
  <si>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</si>
  <si>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http://www.town.ine.kyoto.jp/shisetsuannai/tosho/1624509029869.html</t>
  </si>
  <si>
    <t>与謝野町</t>
  </si>
  <si>
    <t>大阪市</t>
  </si>
  <si>
    <t>堺市</t>
  </si>
  <si>
    <t>岸和田市</t>
  </si>
  <si>
    <t>豊中市</t>
  </si>
  <si>
    <t>池田市</t>
  </si>
  <si>
    <t>吹田市</t>
  </si>
  <si>
    <t>泉大津市</t>
  </si>
  <si>
    <t>https://sheeplaizumiotsutosyokan.osaka.jp/</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</si>
  <si>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</si>
  <si>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</si>
  <si>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</si>
  <si>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</si>
  <si>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</si>
  <si>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</si>
  <si>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</si>
  <si>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</si>
  <si>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</si>
  <si>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</si>
  <si>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</si>
  <si>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</si>
  <si>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</si>
  <si>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</si>
  <si>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</si>
  <si>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</si>
  <si>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</si>
  <si>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</si>
  <si>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</si>
  <si>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</si>
  <si>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</si>
  <si>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</si>
  <si>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</si>
  <si>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</si>
  <si>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</si>
  <si>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</si>
  <si>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https://www.city.hannan.lg.jp/library/index.html</t>
  </si>
  <si>
    <t>島本町</t>
  </si>
  <si>
    <t>豊能町</t>
  </si>
  <si>
    <t>能勢町</t>
  </si>
  <si>
    <t>忠岡町</t>
  </si>
  <si>
    <t>熊取町</t>
  </si>
  <si>
    <t>田尻町</t>
  </si>
  <si>
    <t>https://lib-tajiri-town.jp/</t>
  </si>
  <si>
    <t>岬町</t>
  </si>
  <si>
    <t>太子町</t>
  </si>
  <si>
    <t>https://www.town.taishi.osaka.jp/ninshin/shogaigakushu/3073.html</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</si>
  <si>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</si>
  <si>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</si>
  <si>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</si>
  <si>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</si>
  <si>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</si>
  <si>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</si>
  <si>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</si>
  <si>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</si>
  <si>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</si>
  <si>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</si>
  <si>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</si>
  <si>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</si>
  <si>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</si>
  <si>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</si>
  <si>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</si>
  <si>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</si>
  <si>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</si>
  <si>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</si>
  <si>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</si>
  <si>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</si>
  <si>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</si>
  <si>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</si>
  <si>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</si>
  <si>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</si>
  <si>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</si>
  <si>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</si>
  <si>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</si>
  <si>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</si>
  <si>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</si>
  <si>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</si>
  <si>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</si>
  <si>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</si>
  <si>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</si>
  <si>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</si>
  <si>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</si>
  <si>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</si>
  <si>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</si>
  <si>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</si>
  <si>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</si>
  <si>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</si>
  <si>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</si>
  <si>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</si>
  <si>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</si>
  <si>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</si>
  <si>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https://www.city.yamatotakada.nara.jp/soshikikarasagasu/shogaigakushuka/shogaigakushushisetsu/1800.html</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</si>
  <si>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</si>
  <si>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</si>
  <si>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</si>
  <si>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</si>
  <si>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</si>
  <si>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</si>
  <si>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</si>
  <si>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</si>
  <si>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</si>
  <si>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</si>
  <si>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</si>
  <si>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</si>
  <si>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</si>
  <si>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</si>
  <si>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</si>
  <si>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</si>
  <si>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</si>
  <si>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</si>
  <si>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</si>
  <si>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</si>
  <si>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</si>
  <si>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</si>
  <si>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</si>
  <si>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</si>
  <si>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</si>
  <si>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</si>
  <si>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</si>
  <si>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</si>
  <si>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</si>
  <si>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</si>
  <si>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</si>
  <si>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</si>
  <si>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</si>
  <si>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</si>
  <si>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</si>
  <si>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</si>
  <si>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</si>
  <si>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</si>
  <si>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</si>
  <si>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</si>
  <si>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</si>
  <si>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</si>
  <si>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</si>
  <si>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</si>
  <si>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</si>
  <si>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</si>
  <si>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</si>
  <si>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</si>
  <si>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</si>
  <si>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</si>
  <si>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</si>
  <si>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https://ilisod007.apsel.jp/lib-town-mihama/</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</si>
  <si>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</si>
  <si>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</si>
  <si>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</si>
  <si>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</si>
  <si>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</si>
  <si>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</si>
  <si>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</si>
  <si>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</si>
  <si>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</si>
  <si>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</si>
  <si>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</si>
  <si>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</si>
  <si>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</si>
  <si>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</si>
  <si>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</si>
  <si>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</si>
  <si>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</si>
  <si>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</si>
  <si>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</si>
  <si>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</si>
  <si>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</si>
  <si>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</si>
  <si>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</si>
  <si>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</si>
  <si>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</si>
  <si>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</si>
  <si>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</si>
  <si>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</si>
  <si>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</si>
  <si>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</si>
  <si>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</si>
  <si>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</si>
  <si>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</si>
  <si>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</si>
  <si>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</si>
  <si>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</si>
  <si>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</si>
  <si>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</si>
  <si>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</si>
  <si>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</si>
  <si>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</si>
  <si>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</si>
  <si>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</si>
  <si>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</si>
  <si>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</si>
  <si>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</si>
  <si>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</si>
  <si>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</si>
  <si>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</si>
  <si>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</si>
  <si>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</si>
  <si>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</si>
  <si>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</si>
  <si>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</si>
  <si>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</si>
  <si>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</si>
  <si>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</si>
  <si>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</si>
  <si>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</si>
  <si>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</si>
  <si>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</si>
  <si>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</si>
  <si>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</si>
  <si>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</si>
  <si>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</si>
  <si>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</si>
  <si>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</si>
  <si>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</si>
  <si>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</si>
  <si>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</si>
  <si>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</si>
  <si>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</si>
  <si>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</si>
  <si>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</si>
  <si>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</si>
  <si>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</si>
  <si>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</si>
  <si>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</si>
  <si>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</si>
  <si>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</si>
  <si>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</si>
  <si>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</si>
  <si>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</si>
  <si>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</si>
  <si>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</si>
  <si>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</si>
  <si>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</si>
  <si>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</si>
  <si>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</si>
  <si>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</si>
  <si>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</si>
  <si>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</si>
  <si>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</si>
  <si>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</si>
  <si>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</si>
  <si>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</si>
  <si>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</si>
  <si>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</si>
  <si>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</si>
  <si>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</si>
  <si>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</si>
  <si>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</si>
  <si>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</si>
  <si>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</si>
  <si>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</si>
  <si>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</si>
  <si>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</si>
  <si>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</si>
  <si>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</si>
  <si>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</si>
  <si>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</si>
  <si>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</si>
  <si>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</si>
  <si>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</si>
  <si>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</si>
  <si>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</si>
  <si>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</si>
  <si>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</si>
  <si>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</si>
  <si>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</si>
  <si>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</si>
  <si>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</si>
  <si>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</si>
  <si>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</si>
  <si>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</si>
  <si>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</si>
  <si>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</si>
  <si>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</si>
  <si>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</si>
  <si>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</si>
  <si>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</si>
  <si>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</si>
  <si>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</si>
  <si>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</si>
  <si>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</si>
  <si>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</si>
  <si>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</si>
  <si>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</si>
  <si>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</si>
  <si>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</si>
  <si>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</si>
  <si>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</si>
  <si>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</si>
  <si>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</si>
  <si>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</si>
  <si>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</si>
  <si>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</si>
  <si>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</si>
  <si>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</si>
  <si>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</si>
  <si>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</si>
  <si>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</si>
  <si>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</si>
  <si>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</si>
  <si>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</si>
  <si>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</si>
  <si>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</si>
  <si>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</si>
  <si>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</si>
  <si>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</si>
  <si>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</si>
  <si>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</si>
  <si>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</si>
  <si>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</si>
  <si>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</si>
  <si>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</si>
  <si>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</si>
  <si>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</si>
  <si>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</si>
  <si>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</si>
  <si>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</si>
  <si>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</si>
  <si>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</si>
  <si>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</si>
  <si>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</si>
  <si>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</si>
  <si>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</si>
  <si>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</si>
  <si>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</si>
  <si>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</si>
  <si>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</si>
  <si>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</si>
  <si>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</si>
  <si>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</si>
  <si>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</si>
  <si>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</si>
  <si>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</si>
  <si>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</si>
  <si>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</si>
  <si>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</si>
  <si>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</si>
  <si>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</si>
  <si>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</si>
  <si>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</si>
  <si>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</si>
  <si>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</si>
  <si>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</si>
  <si>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</si>
  <si>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</si>
  <si>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</si>
  <si>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</si>
  <si>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</si>
  <si>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</si>
  <si>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</si>
  <si>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</si>
  <si>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</si>
  <si>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</si>
  <si>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</si>
  <si>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</si>
  <si>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</si>
  <si>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</si>
  <si>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</si>
  <si>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</si>
  <si>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</si>
  <si>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</si>
  <si>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</si>
  <si>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</si>
  <si>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</si>
  <si>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</si>
  <si>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</si>
  <si>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</si>
  <si>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</si>
  <si>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</si>
  <si>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</si>
  <si>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</si>
  <si>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</si>
  <si>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</si>
  <si>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</si>
  <si>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</si>
  <si>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</si>
  <si>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</si>
  <si>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</si>
  <si>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</si>
  <si>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</si>
  <si>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</si>
  <si>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</si>
  <si>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</si>
  <si>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</si>
  <si>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宇美町</t>
  </si>
  <si>
    <t>篠栗町</t>
  </si>
  <si>
    <t>志免町</t>
  </si>
  <si>
    <t>須恵町</t>
  </si>
  <si>
    <t>https://www.town.sue.fukuoka.jp/soshiki/shakaikyoikuka/tosyokan/index.html</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</si>
  <si>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</si>
  <si>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</si>
  <si>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</si>
  <si>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</si>
  <si>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</si>
  <si>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</si>
  <si>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</si>
  <si>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</si>
  <si>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</si>
  <si>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</si>
  <si>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</si>
  <si>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</si>
  <si>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</si>
  <si>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</si>
  <si>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</si>
  <si>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</si>
  <si>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</si>
  <si>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</si>
  <si>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</si>
  <si>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</si>
  <si>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</si>
  <si>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</si>
  <si>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</si>
  <si>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</si>
  <si>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</si>
  <si>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</si>
  <si>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</si>
  <si>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https://www.city.karatsu.lg.jp/kyoiku/toshokan/</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</si>
  <si>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</si>
  <si>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</si>
  <si>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</si>
  <si>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</si>
  <si>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</si>
  <si>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</si>
  <si>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</si>
  <si>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</si>
  <si>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</si>
  <si>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</si>
  <si>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</si>
  <si>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</si>
  <si>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</si>
  <si>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</si>
  <si>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</si>
  <si>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</si>
  <si>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</si>
  <si>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</si>
  <si>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</si>
  <si>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</si>
  <si>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</si>
  <si>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</si>
  <si>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</si>
  <si>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</si>
  <si>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</si>
  <si>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</si>
  <si>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</si>
  <si>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</si>
  <si>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</si>
  <si>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</si>
  <si>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</si>
  <si>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</si>
  <si>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</si>
  <si>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</si>
  <si>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</si>
  <si>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</si>
  <si>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</si>
  <si>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</si>
  <si>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</si>
  <si>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</si>
  <si>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</si>
  <si>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</si>
  <si>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</si>
  <si>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</si>
  <si>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</si>
  <si>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</si>
  <si>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</si>
  <si>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</si>
  <si>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</si>
  <si>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</si>
  <si>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</si>
  <si>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</si>
  <si>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</si>
  <si>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</si>
  <si>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</si>
  <si>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</si>
  <si>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</si>
  <si>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</si>
  <si>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</si>
  <si>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</si>
  <si>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</si>
  <si>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</si>
  <si>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</si>
  <si>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</si>
  <si>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</si>
  <si>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</si>
  <si>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</si>
  <si>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</si>
  <si>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</si>
  <si>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</si>
  <si>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</si>
  <si>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</si>
  <si>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</si>
  <si>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</si>
  <si>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</si>
  <si>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</si>
  <si>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</si>
  <si>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</si>
  <si>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</si>
  <si>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</si>
  <si>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</si>
  <si>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</si>
  <si>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</si>
  <si>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</si>
  <si>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</si>
  <si>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</si>
  <si>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</si>
  <si>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</si>
  <si>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</si>
  <si>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</si>
  <si>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</si>
  <si>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</si>
  <si>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</si>
  <si>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</si>
  <si>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</si>
  <si>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</si>
  <si>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</si>
  <si>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</si>
  <si>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</si>
  <si>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</si>
  <si>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</si>
  <si>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</si>
  <si>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</si>
  <si>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</si>
  <si>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</si>
  <si>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</si>
  <si>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</si>
  <si>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</si>
  <si>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</si>
  <si>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</si>
  <si>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</si>
  <si>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</si>
  <si>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</si>
  <si>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</si>
  <si>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</si>
  <si>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</si>
  <si>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</si>
  <si>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</si>
  <si>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</si>
  <si>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</si>
  <si>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</si>
  <si>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</si>
  <si>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</si>
  <si>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</si>
  <si>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</si>
  <si>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</si>
  <si>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</si>
  <si>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</si>
  <si>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</si>
  <si>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</si>
  <si>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</si>
  <si>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</si>
  <si>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</si>
  <si>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https://library-satsumasendai.com/</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</si>
  <si>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</si>
  <si>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</si>
  <si>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</si>
  <si>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</si>
  <si>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</si>
  <si>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</si>
  <si>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</si>
  <si>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</si>
  <si>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</si>
  <si>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</si>
  <si>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</si>
  <si>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</si>
  <si>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</si>
  <si>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</si>
  <si>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</si>
  <si>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</si>
  <si>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</si>
  <si>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</si>
  <si>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</si>
  <si>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</si>
  <si>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</si>
  <si>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</si>
  <si>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</si>
  <si>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</si>
  <si>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</si>
  <si>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</si>
  <si>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</si>
  <si>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</si>
  <si>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</si>
  <si>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</si>
  <si>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</si>
  <si>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</si>
  <si>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</si>
  <si>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</si>
  <si>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</si>
  <si>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</si>
  <si>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</si>
  <si>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</si>
  <si>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</si>
  <si>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</si>
  <si>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</si>
  <si>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</si>
  <si>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</si>
  <si>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</si>
  <si>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</si>
  <si>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</si>
  <si>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</si>
  <si>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http://www.vill.ogimi.okinawa.jp/_common/themes/ogimi/reiki/reiki_honbun/q913RG00000699.html</t>
  </si>
  <si>
    <t>東村</t>
  </si>
  <si>
    <t>今帰仁村</t>
  </si>
  <si>
    <t>本部町</t>
  </si>
  <si>
    <t>恩納村</t>
  </si>
  <si>
    <t>宜野座村</t>
  </si>
  <si>
    <t>金武町</t>
  </si>
  <si>
    <t>https://kin-lib.town.kin.okinawa.jp/</t>
  </si>
  <si>
    <t>伊江村</t>
  </si>
  <si>
    <t>読谷村</t>
  </si>
  <si>
    <t>嘉手納町</t>
  </si>
  <si>
    <t>北谷町</t>
  </si>
  <si>
    <t>北中城村</t>
  </si>
  <si>
    <t>中城村</t>
  </si>
  <si>
    <t>西原町</t>
  </si>
  <si>
    <t>http://www.town.nishihara.okinawa.jp/library/</t>
  </si>
  <si>
    <t>与那原町</t>
  </si>
  <si>
    <t>南風原町</t>
  </si>
  <si>
    <t>渡嘉敷村</t>
  </si>
  <si>
    <t>座間味村</t>
  </si>
  <si>
    <t>粟国村</t>
  </si>
  <si>
    <t>渡名喜村</t>
  </si>
  <si>
    <t>南大東村</t>
  </si>
  <si>
    <t>北大東村</t>
  </si>
  <si>
    <t>伊平屋村</t>
  </si>
  <si>
    <t>伊是名村</t>
  </si>
  <si>
    <t>久米島町</t>
  </si>
  <si>
    <t>http://www.town.kumejima.okinawa.jp/library/</t>
  </si>
  <si>
    <t>八重瀬町</t>
  </si>
  <si>
    <t>多良間村</t>
  </si>
  <si>
    <t>竹富町</t>
  </si>
  <si>
    <t>与那国町</t>
  </si>
  <si>
    <t>整備するデータの凡例・仕様　v14</t>
  </si>
  <si>
    <t>Wi-Fi</t>
  </si>
  <si>
    <t>Wi-Fi（無線LAN）を提供するサービスについて記述があれば○、なければ×、不明の場合-</t>
  </si>
  <si>
    <t>付帯調査の列。v9で追加、v10はfacebookの調査、第19回はお休み,第26回はWi-Fi</t>
  </si>
  <si>
    <t>Wi-FiアーカイブURL</t>
  </si>
  <si>
    <t>https://web.archive.org/web/20220127233440/https://www.library.city.chiba.jp/news/news1645.html</t>
  </si>
  <si>
    <t>Wi-Fi(無線LAN）を提供するサービスについて案内するページのURLをアーカイブして記入する。</t>
  </si>
  <si>
    <t>https://www.kujiran.net/emiran/muroran-library/</t>
  </si>
  <si>
    <t>https://www.shintoku-town.jp/bunka-sports/bunka/toshokan/</t>
  </si>
  <si>
    <t>http://www.town.shichinohe.lg.jp/gyosei/shisetsu/koukyou/tyuoutosyo.html</t>
  </si>
  <si>
    <t>http://www.vill.sai.lg.jp/%e8%a1%8c%e6%94%bf%e3%83%bb%e8%a6%b3%e5%85%89%e6%83%85%e5%a0%b1/%e8%a1%8c%e6%94%bf%e6%a9%9f%e6%a7%8b%e5%9b%b3/</t>
  </si>
  <si>
    <t>https://www.town.marumori.miyagi.jp/machisen/kane-machi/news/detail.php?news=28</t>
  </si>
  <si>
    <t>https://www.city.nikaho.akita.jp/gyosei/living_scene/bunka_sports/tosyokan/index.html</t>
  </si>
  <si>
    <t>https://www.city.koriyama.lg.jp/site/koriyama-city-library/6407.html</t>
  </si>
  <si>
    <t>https://www.town.kawamata.lg.jp/cgi-local/BookSearch/search.cgi</t>
  </si>
  <si>
    <t>https://www.vill.otama.fukushima.jp/kankou_shiseki/spot/leisure/adatarahurusato/</t>
  </si>
  <si>
    <t>https://www.town.higashiagatsuma.gunma.jp/www/contents/1527809942733/index.html</t>
  </si>
  <si>
    <t>https://www.kumagayacity.library.ne.jp/</t>
  </si>
  <si>
    <t>https://www.lib.city.funabashi.lg.jp/</t>
  </si>
  <si>
    <t>https://www.city.minamiuonuma.niigata.jp/toshokan/</t>
  </si>
  <si>
    <t>https://www.vill.narusawa.yamanashi.jp/gyosei/soshikikarasagasu/kyoikuiinkai/shisetsu/2/784.html</t>
  </si>
  <si>
    <t>https://tokoname-lib.jp</t>
  </si>
  <si>
    <t>https://www.town.oguchi.lg.jp/2193.htm</t>
  </si>
  <si>
    <t>https://www.lib-zentsuji.jp/</t>
  </si>
  <si>
    <t>https://www.town.tonosho.kagawa.jp/gyosei/soshiki/shogai/343.html</t>
  </si>
  <si>
    <t>https://www.lics-saas.nexs-service.jp/shodoshima/webopac/index.do</t>
  </si>
  <si>
    <t>https://www.town.ayagawa.lg.jp/docs/2012030900029/</t>
  </si>
  <si>
    <t>https://www.town.uchiko.ehime.jp/site/tosyozyouhoukan/</t>
  </si>
  <si>
    <t>蔵書点検休館</t>
  </si>
  <si>
    <t>通常開館</t>
  </si>
  <si>
    <t>特別整理</t>
  </si>
  <si>
    <t>https://www.town.shikabe.lg.jp/soshiki/shogai_gakushu/gyomu/3/841.html</t>
  </si>
  <si>
    <t>https://www.vill.kamoenai.hokkaido.jp/hotnews/detail/00000228.html</t>
  </si>
  <si>
    <t>https://www.town.aibetsu.hokkaido.jp/living/culture/801/696</t>
  </si>
  <si>
    <t>https://www.lib-finder.net/nakafurano/info_detail?id=274&amp;page=1</t>
  </si>
  <si>
    <t>https://www.town.oumu.hokkaido.jp/kanko_bunka_sports/toshokan/index.html</t>
  </si>
  <si>
    <t>https://www.niikappu.jp/kurashi/kyoiku/bunka-sports/record/index.html</t>
  </si>
  <si>
    <t>https://www.city.mutsu.lg.jp/soshiki/kyoiku/toshokan/</t>
  </si>
  <si>
    <t>https://ilisod001.apsel.jp/nakadomari-lib/wopc/pc/pages/TopPage.jsp</t>
  </si>
  <si>
    <t>https://www.lib-finder2.net/sannohe/info_detail?id=61&amp;page=1</t>
  </si>
  <si>
    <t>https://www.town.shizukuishi.iwate.jp/docs/2015112300014/</t>
  </si>
  <si>
    <t>https://www.town.watari.miyagi.jp/library/</t>
  </si>
  <si>
    <t>https://www.town.gojome.akita.jp/kyouikubunkasisetu/wa-kuru/</t>
  </si>
  <si>
    <t>https://kahoku-lib.jp/</t>
  </si>
  <si>
    <t>https://mogami.tv/child/09life-study/03library.php</t>
  </si>
  <si>
    <t>https://www.vill.ohkura.yamagata.jp/soshikikarasagasu/kyoikuiinkai/gyomuannai/4/1/1/562.html</t>
  </si>
  <si>
    <t>http://www.kawauchimura.jp/page/page000150.html</t>
  </si>
  <si>
    <t>https://www.vill.tsumagoi.gunma.jp/www/contents/1000000000464/index.html</t>
  </si>
  <si>
    <t>https://www.city.tateyama.chiba.jp/tosyokan/tosyokan.html</t>
  </si>
  <si>
    <t>https://www.town.yugawara.kanagawa.jp/soshiki/30/1821.html</t>
  </si>
  <si>
    <t>https://www.city.kamo.niigata.jp/kosodate/shougai/toshokan/</t>
  </si>
  <si>
    <t>https://www.kurobe-lib.jp/index.html</t>
  </si>
  <si>
    <t>https://library.city.ina.nagano.jp/komagane-lib/hp/</t>
  </si>
  <si>
    <t>https://libsv.city.chikuma.lg.jp/opw/OPW/OPWMESS.CSP?DB=LIB&amp;MODE=1</t>
  </si>
  <si>
    <t>アーカイブ取れず</t>
  </si>
  <si>
    <t>https://library.city.izu.shizuoka.jp/TOSHOW/asp/index.aspx</t>
  </si>
  <si>
    <t>https://www.town.minamiizu.shizuoka.jp/category/bunya/tosyokan/</t>
  </si>
  <si>
    <t>https://www.town.fuso.lg.jp/sports/tosyo/index.html</t>
  </si>
  <si>
    <t>https://www.city.toba.mie.jp/kanko_bunka_sports/shisetsu/3935.html</t>
  </si>
  <si>
    <t>https://www.city.uji.kyoto.jp/site/uji-publiclibrary/</t>
  </si>
  <si>
    <t>http://www.town.ide.kyoto.jp/soshiki/kyouikuiinkai/syakaikyouiku/shisetsu/1394790426601.html</t>
  </si>
  <si>
    <t>https://www.town.ujitawara.kyoto.jp/kanko_bunka_sports/bunka_sports/shisetsuannai/1/index.html</t>
  </si>
  <si>
    <t>特別整理休館</t>
  </si>
  <si>
    <t>https://www.town.kanmaki.nara.jp/shisetsuosagasu/toshokan/2786.html</t>
  </si>
  <si>
    <t>https://ilisod001.apsel.jp/yuasa-town-library/wopc/pc/pages/TopPage.jsp</t>
  </si>
  <si>
    <t>https://www.iinan.jp/soshiki/11/2309.html</t>
  </si>
  <si>
    <t>https://www.town.tsuwano.lg.jp/www/contents/1000000061000/index.html</t>
  </si>
  <si>
    <t>https://www.kumano.library.ne.jp/</t>
  </si>
  <si>
    <t>http://www.vill.nishiawakura.okayama.jp/wp/%e3%81%82%e3%82%8f%e3%81%8f%e3%82%89%e4%bc%9a%e9%a4%a8%e3%83%bb%e3%81%82%e3%82%8f%e3%81%8f%e3%82%89%e5%9b%b3%e6%9b%b8%e9%a4%a8-4/</t>
  </si>
  <si>
    <t>新聞雑誌再開</t>
  </si>
  <si>
    <t>https://www.city.kochi-konan.lg.jp/bunka_sports/shogaigakushu/toshokan/3451.html</t>
  </si>
  <si>
    <t>http://omuta-lib.jp/</t>
  </si>
  <si>
    <t>https://library.mirika.or.jp/</t>
  </si>
  <si>
    <t>https://www.museum-library-uki.jp/</t>
  </si>
  <si>
    <t>https://www.town.hiji.lg.jp/kanko_bunka_sports/toshokan/index.html</t>
  </si>
  <si>
    <t>https://www.town.kinko.lg.jp/syogai-h/kenkofukushi/shogai/toshokan/annai.html</t>
  </si>
  <si>
    <r>
      <rPr>
        <sz val="10"/>
        <color theme="1"/>
        <rFont val="Georgia"/>
        <family val="1"/>
      </rPr>
      <t>第26回で追加</t>
    </r>
    <r>
      <rPr>
        <b/>
        <sz val="10"/>
        <color rgb="FFFF0000"/>
        <rFont val="Georgia"/>
        <family val="1"/>
      </rPr>
      <t>←シートと凡例がずれているため、申し訳ありませんがURLはメモ欄にお願いします。WiFiの調査は今回不要です。</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</si>
  <si>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Georgia"/>
        <family val="1"/>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</si>
  <si>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https://web.archive.org/web/20220527111827/http://www.city.sapporo.jp/toshokan/</t>
  </si>
  <si>
    <t>https://web.archive.org/web/20220527112944/https://hakodate-lib.jp/whatsnew/%E5%9B%B3%E6%9B%B8%E9%A4%A8%E3%81%AE%E6%96%B0%E5%9E%8B%E3%82%B3%E3%83%AD%E3%83%8A%E3%82%A6%E3%82%A4%E3%83%AB%E3%82%B9%E6%84%9F%E6%9F%93%E4%BA%88%E9%98%B2%E5%AF%BE%E7%AD%96%E3%81%AB%E3%81%A4%E3%81%84.html</t>
  </si>
  <si>
    <t>https://web.archive.org/web/20220527113321/https://www-std-pub02.ufinity.jp/otaru_lib/?page_id=181</t>
  </si>
  <si>
    <t>https://web.archive.org/web/20220527113454/https://www2.lib.city.asahikawa.hokkaido.jp/restart.html</t>
  </si>
  <si>
    <t>http://archive.today/2022.05.27-123927/https://www.kujiran.net/emiran/muroran-library/</t>
  </si>
  <si>
    <t>http://archive.today/2022.05.27-124238/https://kushirolibrary.jp/news/585/</t>
  </si>
  <si>
    <t>https://web.archive.org/web/20220527234138/https://lib.city.kitami.lg.jp/news/index.html</t>
  </si>
  <si>
    <t>http://archive.today/2022.05.27-234811/https://www.city.yubari.lg.jp/shisetsuannai/toshokan/tosho.html%23cms30C1A</t>
  </si>
  <si>
    <t>https://web.archive.org/web/20220527235005/https://lib.city.iwamizawa.hokkaido.jp/TOSHOW/asp/index.aspx</t>
  </si>
  <si>
    <t>【引き続き、利用者へお願い】 ・図書館に来たときは、必ず「来館者カード」をご記入ください</t>
  </si>
  <si>
    <t>https://ilisod001.apsel.jp/rumoi/wopc/pc/pages/Information.jsp</t>
  </si>
  <si>
    <t>https://web.archive.org/web/20220528011227/https://www.tomakomai-lib.jp/</t>
  </si>
  <si>
    <t>http://archive.today/2022.05.28-015305/https://www.lib.city.ebetsu.hokkaido.jp/news/info/20210930_post_133.html</t>
  </si>
  <si>
    <t>https://www.lib-finder2.net/akabira/info_detail?id=105&amp;page=1</t>
  </si>
  <si>
    <t>https://web.archive.org/web/20220528020054/https://mombetsu.jp/sisetu/bunkasisetu/tosyokan/</t>
  </si>
  <si>
    <t>https://web.archive.org/web/20220528021016/http://www.city.shibetsu.lg.jp/www/contents/1134459220546/index.html</t>
  </si>
  <si>
    <t>https://web.archive.org/web/20220528021605/https://www.lib-nemuro.jp/osirase.html</t>
  </si>
  <si>
    <t>http://archive.today/2022.05.28-023201/https://lib.city.takikawa.hokkaido.jp/%EF%BC%93%E6%9C%88%EF%BC%92%EF%BC%92%E6%97%A5%EF%BC%88%E7%81%AB%EF%BC%89%E3%82%88%E3%82%8A%E9%96%8B%E9%A4%A8%E3%81%84%E3%81%9F%E3%81%97%E3%81%BE%E3%81%99%EF%BC%81/</t>
  </si>
  <si>
    <t>https://web.archive.org/web/20220528023733/http://www.city.sunagawa.hokkaido.jp/seikatsu_kurashi/tosho/riyouannai.html</t>
  </si>
  <si>
    <t>https://web.archive.org/web/20220528025901/https://ikibun.com/center/info/2022/03/12/883/</t>
  </si>
  <si>
    <t>分館で予約受取ロッカーの運用開始https://web.archive.org/web/20220528032112/https://eniwa-library.jp/archives/3586/</t>
  </si>
  <si>
    <t>https://web.archive.org/web/20220528032631/https://www.city.date.hokkaido.jp/hotnews/detail/00006336.html</t>
  </si>
  <si>
    <t>https://web.archive.org/web/20220528033105/https://www.city.hokuto.hokkaido.jp/docs/1913.html</t>
  </si>
  <si>
    <t>https://web.archive.org/web/20220528040841/https://www.town.tobetsu.hokkaido.jp/uploaded/attachment/20279.pdf</t>
  </si>
  <si>
    <t>https://web.archive.org/web/20220528041148/https://www.vill.shinshinotsu.hokkaido.jp/hotnews/detail/00001144.html</t>
  </si>
  <si>
    <t>https://web.archive.org/web/20220528043647/https://www.town.yakumo.lg.jp/site/yakumo-library/koronataisaku2105.html</t>
  </si>
  <si>
    <t>http://archive.today/2022.05.28-043835/https://www.hokkaido-esashi.jp/modules/lifeinfo/content0773.html</t>
  </si>
  <si>
    <t>https://web.archive.org/web/20220528044036/https://www.town.assabu.lg.jp/modules/lifeinfo/content0601.html</t>
  </si>
  <si>
    <t>https://web.archive.org/web/20220528044728/https://www.town.imakane.lg.jp/gyousei/kenkoufukushi/k_others/cat840/post_3138.html</t>
  </si>
  <si>
    <t>https://web.archive.org/web/20220528051144/https://www.town.rankoshi.hokkaido.jp/administration/news/detail.html?news=41</t>
  </si>
  <si>
    <t>https://web.archive.org/web/20220528051854/https://asobook-lib.com/archives/1852</t>
  </si>
  <si>
    <t>https://web.archive.org/web/20220528101237/https://www.vill.rusutsu.lg.jp/hotnews/detail/00002965.html</t>
  </si>
  <si>
    <t>https://www.town.kimobetsu.hokkaido.jp/education/detail.php?content=121</t>
  </si>
  <si>
    <t>道立図書館の電子図書館案内 https://web.archive.org/web/20220528102914/http://lib-kyogoku.jp/2022/05/%E5%8C%97%E6%B5%B7%E9%81%93%E7%AB%8B%E5%9B%B3%E6%9B%B8%E9%A4%A8%E3%81%AE%E9%9B%BB%E5%AD%90%E5%9B%B3%E6%9B%B8%E9%A4%A8%E3%81%8C%E5%88%A9%E7%94%A8%E3%81%A7%E3%81%8D%E3%81%BE%E3%81%99/</t>
  </si>
  <si>
    <t>https://web.archive.org/web/20220528103306/http://lib-kyogoku.jp/</t>
  </si>
  <si>
    <t>https://web.archive.org/web/20220528104200/https://www.town.kutchan.hokkaido.jp/profile/shisetsu/community/kouminkan/</t>
  </si>
  <si>
    <t>https://web.archive.org/web/20220528104418/https://www.town.kyowa.hokkaido.jp/soshiki/hokenfukushika/news/2020-0226-1042-50.html</t>
  </si>
  <si>
    <t>https://www.lib-eye.net/furubira/</t>
  </si>
  <si>
    <t>5月6日図書館を含む複合施設開館</t>
  </si>
  <si>
    <t>https://web.archive.org/web/20220528120018/http://www.town.furubira.lg.jp/common/img/content/cassette_5_pdf08_20220427_134902.pdf</t>
  </si>
  <si>
    <t>https://web.archive.org/web/20220528121540/https://www.town.nanporo.hokkaido.jp/facility/pororo/</t>
  </si>
  <si>
    <t>http://archive.today/2022.05.28-132353/http://lib.net-bibai.co.jp/touma/</t>
  </si>
  <si>
    <t>https://web.archive.org/web/20220528141004/https://town.higashikawa.hokkaido.jp/special/coronavirus2/</t>
  </si>
  <si>
    <t>http://archive.today/2022.05.28-141251/https://town.biei.hokkaido.jp/facility/library/</t>
  </si>
  <si>
    <t>https://web.archive.org/web/20220528141817/http://www.toshokan-town-wassamu.jp/event.html</t>
  </si>
  <si>
    <t>https://web.archive.org/web/20220528142451/http://www.vill.otoineppu.hokkaido.jp/kakuka/kyouikuiin/2020-0424-1803-22.html</t>
  </si>
  <si>
    <t>https://web.archive.org/web/20220528142638/https://www.town.mashike.hokkaido.jp/motojinya/index.html</t>
  </si>
  <si>
    <t>https://web.archive.org/web/20220528143256/http://www.town.haboro.lg.jp/shisetsu/culture/library.html</t>
  </si>
  <si>
    <t>https://web.archive.org/web/20220528143805/http://www.teshiotown.hokkaido.jp/wp-content/uploads/2022/03/d122dd86e24b85503bcb69cbd21735f1-1.pdf</t>
  </si>
  <si>
    <t>https://web.archive.org/web/20220528150233/https://www.town.horonobe.lg.jp/www4/section/edu/lib/le009f00000036an-att/le009f000001izpy.pdf</t>
  </si>
  <si>
    <t>https://web.archive.org/web/20220528150313/http://www.town.bihoro.hokkaido.jp/library/page/2021082700044/</t>
  </si>
  <si>
    <t>https://web.archive.org/web/20220528150739/https://www.town.shari.hokkaido.jp/soshikikarasagasu/shari_lib/shari_lib_news/881.html</t>
  </si>
  <si>
    <t>https://web.archive.org/web/20220528150947/https://www.town.kiyosato.hokkaido.jp/gyousei/soshiki_shigoto/kyouikuiinkai/library/2013-1206-1611-104.html</t>
  </si>
  <si>
    <t>https://web.archive.org/web/20220528151346/https://www.town.koshimizu.hokkaido.jp/library/detail/00008412.html</t>
  </si>
  <si>
    <t>https://web.archive.org/web/20220528151652/http://www.town.oketo.hokkaido.jp/kyouiku_bunka/library/oshirase/news/</t>
  </si>
  <si>
    <t>https://web.archive.org/web/20220528151733/http://www.town.saroma.hokkaido.jp/shisetsu/library/oshirase/2022zoushotenken.html</t>
  </si>
  <si>
    <t>https://web.archive.org/web/20220528152115/https://www.town.yubetsu.lg.jp/administration/culture/detail.html?content=739</t>
  </si>
  <si>
    <t>https://web.archive.org/web/20220528152552/https://town.takinoue.hokkaido.jp/files/00009500/00009519/20200609210303.pdf</t>
  </si>
  <si>
    <t>https://web.archive.org/web/20220528152701/https://www.town.okoppe.lg.jp/library/about/hm80ga00000001h1.html</t>
  </si>
  <si>
    <t>https://web.archive.org/web/20220528153604/https://www.town.oumu.hokkaido.jp/kanko_bunka_sports/toshokan/index.html</t>
  </si>
  <si>
    <t>https://web.archive.org/web/20220528153658/http://www.town.ozora.hokkaido.jp/docs/2021042800043/</t>
  </si>
  <si>
    <t>https://www.town.toyoura.hokkaido.jp/hotnews/detail/00005019.html</t>
  </si>
  <si>
    <t>https://web.archive.org/web/20220528154336/https://www.town.sobetsu.lg.jp/shinchaku/2022/05/corona-taiou.html</t>
  </si>
  <si>
    <t>事前予約フォームの運用 https://web.archive.org/web/20220529123854/https://www.town.atsuma.lg.jp/office/reception/environment/facility/tosho/corona/</t>
  </si>
  <si>
    <t>https://web.archive.org/web/20220529123854/https://www.town.atsuma.lg.jp/office/reception/environment/facility/tosho/corona/</t>
  </si>
  <si>
    <t>開館時間短縮　http://archive.today/2022.05.29-131320/https://www.lib-eye.net/hidaka-hokkaido/info_detail?id=27&amp;page=1</t>
  </si>
  <si>
    <t>https://web.archive.org/web/20220529131456/https://www.niikappu.jp/kurashi/kyoiku/bunka-sports/record/index.html</t>
  </si>
  <si>
    <t>https://web.archive.org/web/20220529135322/https://www.town.shikaoi.lg.jp/shisetsu/art/library/</t>
  </si>
  <si>
    <t>http://archive.today/2022.05.29-144152/http://www.ikeda-dreamwork.com/ikeda-library/information/2022/05/post-332.html</t>
  </si>
  <si>
    <t>http://archive.today/2022.05.29-144433/https://www.town.ashoro.hokkaido.jp/kyoiku-iinkai/toshokan/</t>
  </si>
  <si>
    <t>https://web.archive.org/web/20220529145244/https://www.town.teshikaga.hokkaido.jp/kurashi/mokuteki/kyoiku/2259.html</t>
  </si>
  <si>
    <t>http://archive.today/2022.05.29-145425/https://www.vill.tsurui.lg.jp/soshikikarasagasu/hokenfukushika/kenko/1/1269.html</t>
  </si>
  <si>
    <t>https://web.archive.org/web/20220529150118/http://tosyo.betsukai.jp/info/2243/</t>
  </si>
  <si>
    <t>http://archive.today/2022.05.29-150308/http://www.zncs.or.jp/library/blog2/blog.cgi?category=001</t>
  </si>
  <si>
    <t>https://web.archive.org/web/20220529150335/https://www.shibetsutown.jp/education/library/</t>
  </si>
  <si>
    <t>http://archive.today/2022.05.30-031642/https://www.plib.pref.aomori.lg.jp/important-info/2022/04/4411.html</t>
  </si>
  <si>
    <t>http://archive.today/2022.05.30-031128/https://www.library.city.aomori.aomori.jp/acl/osirase/kaikan/kaikann.html</t>
  </si>
  <si>
    <t>http://archive.today/2022.05.30-031254/http://www.city.hirosaki.aomori.jp/tosho/old/index.html</t>
  </si>
  <si>
    <t>http://archive.today/2022.05.30-032057/http://www.towada-lib.jp/</t>
  </si>
  <si>
    <t>http://archive.today/2022.05.30-032155/http://www.lib.misawa.aomori.jp/</t>
  </si>
  <si>
    <t>http://archive.today/2022.05.30-034417/https://www.city.hirakawa.lg.jp/library/oshirase/open-2022-0323.html</t>
  </si>
  <si>
    <t>サイト確認できず。</t>
  </si>
  <si>
    <t>http://www.vill.yomogita.lg.jp/kankou/shisetsu/sougou_center.html</t>
  </si>
  <si>
    <t>http://archive.today/2022.05.30-040603/https://www.town.fukaura.lg.jp/fixed_docs/2021052800019/</t>
  </si>
  <si>
    <t>http://archive.today/2022.05.30-044740/http://library.itayanagi.ed.jp/info/detail.php?id=170</t>
  </si>
  <si>
    <t>http://archive.today/2022.05.30-043848/http://shichinoheprd0101.powercms.hosting/gyosei/gakusyu/post-280.html</t>
  </si>
  <si>
    <t>https://web.archive.org/web/20220530043643/https://www.town.rokunohe.aomori.jp/kurashi_sinngatakoronauirusukannrennjyouhou_kyuukann2022.html</t>
  </si>
  <si>
    <t>http://archive.today/2022.05.30-043601/http://www.town.yokohama.lg.jp/index.cfm/6,65,17,130,html</t>
  </si>
  <si>
    <t>http://archive.today/2022.05.30-043059/http://www.rokkasho-tosho.jp/</t>
  </si>
  <si>
    <t>http://archive.today/2022.05.30-043541/https://momo-oirase.jp/2022/04/09/%E5%88%A9%E7%94%A8%E5%88%B6%E9%99%90%E3%81%AE%E8%A7%A3%E9%99%A4%E3%81%AB%E3%81%A4%E3%81%84%E3%81%A6-2/</t>
  </si>
  <si>
    <t>http://archive.today/2022.05.30-042858/http://www.wingkita.jp/news01P.pdf</t>
  </si>
  <si>
    <t>http://archive.today/2022.06.01-092723/https://www.kazamaura.jp/cms/wp-content/uploads/2022/01/9593e8a61775c56571914b429461eff8.pdf</t>
  </si>
  <si>
    <t>http://archive.today/2022.05.30-041601/http://lib.5nohe.jp/osirase/4.12seigen.pdf</t>
  </si>
  <si>
    <t>http://archive.today/2022.05.30-041221/https://www.town.hashikami.lg.jp/index.cfm/10,0,51,html</t>
  </si>
  <si>
    <t>http://archive.today/2022.05.30-055100/http://www.library.pref.iwate.jp/info/announce/20200304_coronavirus.html</t>
  </si>
  <si>
    <t>http://archive.today/2022.05.30-055156/https://www.city.morioka.iwate.jp/kosodate/tosho/1039992.html</t>
  </si>
  <si>
    <t>https://web.archive.org/web/20220530055223/https://www.city.miyako.iwate.jp/shogai/tosyokan_top.html</t>
  </si>
  <si>
    <t>https://web.archive.org/web/20220530055439/https://www.city.ofunato.iwate.jp/site/corona/13458.html</t>
  </si>
  <si>
    <t>http://archive.today/2022.05.30-055515/https://www.city.hanamaki.iwate.jp/bunkasports/bunka/tosyokan/1011663.html</t>
  </si>
  <si>
    <t>アーカイブとれず</t>
  </si>
  <si>
    <t>https://library.city.tono.iwate.jp/opac/notice-event</t>
  </si>
  <si>
    <t>http://archive.today/2022.05.30-060634/https://www.city.ichinoseki.iwate.jp/library/topics/page.php?p=322</t>
  </si>
  <si>
    <t>http://archive.today/2022.05.30-060116/https://www.city.rikuzentakata.iwate.jp/kosodate_kyoiku_bunka/shogaigakushu/toshokan/index.html</t>
  </si>
  <si>
    <t>http://archive.today/2022.05.30-060242/https://www.city.kamaishi.iwate.jp/docs/2021081900063/</t>
  </si>
  <si>
    <t>http://archive.today/2022.05.30-060402/http://ninohe-library.sakura.ne.jp/%E6%96%B0%E5%9E%8B%E3%82%B3%E3%83%AD%E3%83%8A%E3%82%A6%E3%82%A4%E3%83%AB%E3%82%B9%E6%84%9F%E6%9F%93%E7%97%87%E3%81%AB%E4%BF%82%E3%82%8B%E4%BA%8C%E6%88%B8%E5%B8%82%E7%AB%8B%E5%9B%B3%E6%9B%B8%E9%A4%A8/</t>
  </si>
  <si>
    <t>http://archive.today/2022.05.30-060518/http://hachi-lib.jp/post-2186/</t>
  </si>
  <si>
    <t>http://archive.today/2022.05.30-060737/https://www.city.oshu.iwate.jp/site/korona/44511.html</t>
  </si>
  <si>
    <t>http://archive.today/2022.05.30-060827/https://www.city.takizawa.iwate.jp/community/manabu_atsumaru/kozan/kozan-osirase.html</t>
  </si>
  <si>
    <t>https://web.archive.org/web/20220530060858/https://www.town.shizukuishi.iwate.jp/docs/2015112300014/</t>
  </si>
  <si>
    <t>https://web.archive.org/web/20220530061451/https://library.town.iwate.iwate.jp/topics/2021/3077/</t>
  </si>
  <si>
    <t>http://archive.today/2022.05.30-062152/http://lib.town.shiwa.iwate.jp/</t>
  </si>
  <si>
    <t>https://web.archive.org/web/20220530062306/https://www.town.nishiwaga.lg.jp/kanko_bunka_sports/shogaigakushu/1471.html</t>
  </si>
  <si>
    <t>http://archive.today/2022.05.30-062334/http://www.library-kanegasaki.jp/kanelib/146</t>
  </si>
  <si>
    <t>http://archive.today/2022.05.30-063134/https://www.town.hiraizumi.iwate.jp/index.cfm/26,0,128,278,html</t>
  </si>
  <si>
    <t>http://archive.today/2022.05.30-063117/https://www.town.sumita.iwate.jp/docs/2020052400014/</t>
  </si>
  <si>
    <t>http://archive.today/2022.05.30-080322/https://www.vill.fudai.iwate.jp/docs/492.html</t>
  </si>
  <si>
    <t>http://archive.today/2022.05.30-073937/https://www.town.karumai.iwate.jp/article/gyosei/oshirase/oshirase-kyouiku/entry-basename-16.html</t>
  </si>
  <si>
    <t>https://ilisod004.apsel.jp/hirono-library/notice-event</t>
  </si>
  <si>
    <t>http://archive.today/2022.05.30-080946/http://ichinohe-lib.sakura.ne.jp/2022/01/25/new%E3%80%80%E6%84%9F%E6%9F%93%E6%8B%A1%E5%A4%A7%E9%98%B2%E6%AD%A2%E5%AF%BE%E7%AD%96%E3%81%AE%E3%81%8A%E7%9F%A5%E3%82%89%E3%81%9B%E3%80%80%E2%80%BB1-25%E6%9B%B4%E6%96%B0/</t>
  </si>
  <si>
    <t>http://archive.today/2022.05.30-095215/https://www.library.pref.miyagi.jp/latest/news/1593-2020-06-26-03-01-1.html</t>
  </si>
  <si>
    <t>http://archive.today/2022.05.30-101958/http://www.is-lib.jp/</t>
  </si>
  <si>
    <t>http://archive.today/2022.05.30-102137/http://lib-shiogama.la.coocan.jp/</t>
  </si>
  <si>
    <t>http://archive.today/2022.05.30-102214/https://www.kesennuma.miyagi.jp/library/li001/20200229142806.html</t>
  </si>
  <si>
    <t>https://www.city.shiroishi.miyagi.jp/soshiki/31/</t>
  </si>
  <si>
    <t>http://archive.today/2022.05.30-102913/https://lib.city.natori.miyagi.jp/web/3262</t>
  </si>
  <si>
    <t>http://archive.today/2022.05.30-111310/https://www.kuriharacity.jp/w060/010/010/020/001/002/PAGE000000000000007941.html</t>
  </si>
  <si>
    <t>http://archive.today/2022.05.30-112118/https://www.lib-city-hm.jp/lib/2011y-library%20top/</t>
  </si>
  <si>
    <t>https://web.archive.org/web/20220530154228/https://www.tomiya-city.miyagi.jp/uploads/pdf/kominkan-guideline-10.27.pdf</t>
  </si>
  <si>
    <t>http://archive.today/2022.05.30-154320/http://www.gozain.jp/library/</t>
  </si>
  <si>
    <t>https://web.archive.org/web/20220530154845/https://www.town.murata.miyagi.jp/news/wp-content/uploads/2021/09/80a6f1687f8d57eefe98fbe452c7f707.pdf</t>
  </si>
  <si>
    <t>http://town.kawasaki.miyagi.jp/13,0,55,396.html</t>
  </si>
  <si>
    <t>https://web.archive.org/web/20220530155922/https://www.town.watari.miyagi.jp/welfare/detail.php?content=234</t>
  </si>
  <si>
    <t>http://archive.today/2022.05.30-161921/https://www.town.miyagi-matsushima.lg.jp/index.cfm/6,33770,117,492,html</t>
  </si>
  <si>
    <t>http://archive.today/2022.05.30-161935/https://www.shichigahama.com/edu/info/G01-151.html%23syougaku</t>
  </si>
  <si>
    <t>http://archive.today/2022.05.29-150804/https://www.city.akita.lg.jp/kurashi/shakai-shogai/1008469/index.html</t>
  </si>
  <si>
    <t>http://archive.today/2022.05.29-150944/https://www.city.yokote.lg.jp/kurashi/1001140/1001251/1005853/1005854.html</t>
  </si>
  <si>
    <t>http://archive.today/2022.05.29-151116/http://lib-odate.jp/</t>
  </si>
  <si>
    <t>http://archive.today/2022.05.29-151404/https://www.city-yuzawa.jp/soshiki/98/3923.html</t>
  </si>
  <si>
    <t>http://archive.today/2022.05.29-153437/https://www.town.misato.akita.jp/toshokan/902.html</t>
  </si>
  <si>
    <t>http://archive.today/2022.05.29-153430/https://www.town.ugo.lg.jp/life/detail.html?id=2711&amp;category_id=199</t>
  </si>
  <si>
    <t>https://web.archive.org/web/20220531094622/https://www.lib.pref.yamagata.jp/index.php?action=pages_view_main&amp;active_action=journal_view_main_detail&amp;post_id=558&amp;comment_flag=1&amp;block_id=868</t>
  </si>
  <si>
    <t>https://web.archive.org/web/20220531094835/https://lib.city.yamagata.yamagata.jp/info/coronacountermeasures/</t>
  </si>
  <si>
    <t>https://web.archive.org/web/20220531095609/https://miraini-sakata.jp/event/?id=578</t>
  </si>
  <si>
    <t>https://web.archive.org/web/20220531100047/http://www.city.shinjo.yamagata.jp/g/kurashi/070/060/20210924192239.html</t>
  </si>
  <si>
    <t>https://web.archive.org/web/20220531100308/http://www.city.sagae.yamagata.jp/kurashi/shisetsu/bunkashogaigakusyu/sagaelibrary/index.html</t>
  </si>
  <si>
    <t>https://web.archive.org/web/20220531102853/https://www.dcsweb.jp/library/</t>
  </si>
  <si>
    <t>https://web.archive.org/web/20220531103723/https://tendocity-library.jp/news/%E5%9B%B3%E6%9B%B8%E9%A4%A8%E5%88%A9%E7%94%A8%E3%81%AE%E5%88%B6%E9%99%90%E3%81%AB%E3%81%A4%E3%81%84%E3%81%A6/</t>
  </si>
  <si>
    <t>https://web.archive.org/web/20220531103851/https://www.manabiaterrace.jp/news/manabia/%E3%80%90%E9%87%8D%E8%A6%81%E3%80%910601%EF%BD%9E%E6%96%B0%E5%9E%8B%E3%82%B3%E3%83%AD%E3%83%8A%E3%82%A6%E3%82%A4%E3%83%AB%E3%82%B9%E6%84%9F%E6%9F%93%E6%8B%A1%E5%A4%A7%E9%98%B2%E6%AD%A2%E3%81%B8%E3%81%AE%E5%AF%BE%E5%BF%9C%E3%81%AB%E3%81%A4%E3%81%84%E3%81%A6%EF%BC%88%E5%88%A9%E7%94%A8%E5%88%B6%E9%99%90%E5%A4%89%E6%9B%B4%E3%81%AE%E3%81%8A%E7%9F%A5%E3%82%89%E3%81%9B%EF%BC%89/</t>
  </si>
  <si>
    <t>https://web.archive.org/web/20220531103925/http://www.city.obanazawa.yamagata.jp/12916.html</t>
  </si>
  <si>
    <t>https://web.archive.org/web/20220531104627/https://www.town.nakayama.yamagata.jp/soshiki/10/restart20200715.html</t>
  </si>
  <si>
    <t>https://web.archive.org/web/20220531104712/https://kahoku-lib.jp/news/news-351/</t>
  </si>
  <si>
    <t>https://web.archive.org/web/20220531104950/http://www.town.nishikawa.yamagata.jp/chomin/14/2020-0608-1533-41.html</t>
  </si>
  <si>
    <t>https://web.archive.org/web/20220531105057/https://www.town.asahi.yamagata.jp/portal/soshikinogoannai/somuka/bosaigakari/1/7724.html</t>
  </si>
  <si>
    <t>http://archive.today/2022.05.31-110130/http://www.town.oe.yamagata.jp/files/original/20220523144353512b0eab146.pdf</t>
  </si>
  <si>
    <t>http://archive.today/2022.05.31-111158/https://www.town.funagata.yamagata.jp/s029/map/shisetsu/010/210/20200118015000.html</t>
  </si>
  <si>
    <t>https://web.archive.org/web/20220531111438/https://www.vill.ohkura.yamagata.jp/soshikikarasagasu/kyoikuiinkai/gyomuannai/4/1/1/562.html</t>
  </si>
  <si>
    <t>https://web.archive.org/web/20220531111049/https://www.town.takahata.yamagata.jp/kurashi/juminnokatahe/shogaigakushu/1/1967.html</t>
  </si>
  <si>
    <t>https://web.archive.org/web/20220531112537/http://www.town.shonai.lg.jp/library/2020-0514-kaikan.html</t>
  </si>
  <si>
    <t>https://web.archive.org/web/20220531112750/https://yuzamachi-yamagata.or.jp/</t>
  </si>
  <si>
    <t>昨年2月及び今年3月に発生した地震被害からの復旧工事のため休館</t>
  </si>
  <si>
    <t>https://web.archive.org/web/20220531113718/https://www.city.koriyama.lg.jp/site/koriyama-city-library/</t>
  </si>
  <si>
    <t>https://web.archive.org/web/20220531114925/https://ilisod001.apsel.jp/soma-tosyo-kan/wopc/pc/pages/TopPage.jsp</t>
  </si>
  <si>
    <t>https://web.archive.org/web/20220531115115/https://www.city.nihonmatsu.lg.jp/page/page005456.html</t>
  </si>
  <si>
    <t>http://archive.today/2022.05.31-120416/https://www.city.fukushima-date.lg.jp/site/library/56386.html</t>
  </si>
  <si>
    <t>https://web.archive.org/web/20220531120604/https://www.city.motomiya.lg.jp/soshiki/47/20220126.html</t>
  </si>
  <si>
    <t>5/2から開館</t>
  </si>
  <si>
    <t>https://web.archive.org/web/20220531120716/https://www.town.koori.fukushima.jp/kurashi/childcare_education/1/2/5337.html</t>
  </si>
  <si>
    <t>https://web.archive.org/web/20220531121051/https://www.town.kagamiishi.fukushima.jp/kurashi/kyouiku/sports/008260.html</t>
  </si>
  <si>
    <t>http://archive.today/2022.05.31-121443/https://www.vill.tenei.fukushima.jp/uploaded/life/1998_24715_misc.pdf</t>
  </si>
  <si>
    <t>https://web.archive.org/web/20220531121426/https://www.town.shimogo.fukushima.jp/organization/soumu/4/4_1/263.html</t>
  </si>
  <si>
    <t>http://archive.today/2022.05.31-123521/https://www.vill.yugawa.fukushima.jp/data/open/cnt/3/805/1/kyouiku.pdf?20220531130555</t>
  </si>
  <si>
    <t>https://web.archive.org/web/20220531124335/http://www.town.mishima.fukushima.jp/wp-content/uploads/2021/01/7e823e2bc60f7b0a13ffeabfa85dc2e5.jpg</t>
  </si>
  <si>
    <t>https://web.archive.org/web/20220531125638/https://www.vill.showa.fukushima.jp/covid19/facilities.html</t>
  </si>
  <si>
    <t>https://web.archive.org/web/20220531131229/http://aizumisato-lib.sakura.ne.jp/%E6%96%B0%E5%9E%8B%E3%82%B3%E3%83%AD%E3%83%8A%E3%82%A6%E3%82%A4%E3%83%AB%E3%82%B9%E6%84%9F%E6%9F%93%E7%97%87%E5%AF%BE%E7%AD%96%E3%81%AB%E3%81%8A%E3%81%91%E3%82%8B%E5%9B%B3%E6%9B%B8%E9%A4%A8%E3%82%B5-6/</t>
  </si>
  <si>
    <t>https://web.archive.org/web/20220531132157/https://www.vill.samegawa.fukushima.jp/page/page002005.html</t>
  </si>
  <si>
    <t>https://web.archive.org/web/20220531132240/https://www.town.ishikawa.fukushima.jp/admin/ishikawa/info/003247.html</t>
  </si>
  <si>
    <t>http://archive.today/2022.05.31-134252/https://www.town.miharu.fukushima.jp/site/tosyo/</t>
  </si>
  <si>
    <t>https://web.archive.org/web/20220531134236/http://ono-yakata.sakura.ne.jp/2022/04/14/%E6%84%9F%E6%9F%93%E4%BA%88%E9%98%B2%E5%AF%BE%E7%AD%96%E3%81%AB%E3%81%94%E5%8D%94%E5%8A%9B%E3%81%8F%E3%81%A0%E3%81%95%E3%81%84/</t>
  </si>
  <si>
    <t>不明</t>
  </si>
  <si>
    <t>https://web.archive.org/web/20220531135034/http://www.shinchi-town.jp/site/library/osirase040308.html</t>
  </si>
  <si>
    <t>https://web.archive.org/web/20220531135100/https://www.vill.iitate.fukushima.jp/site/fureaikan/5838.html</t>
  </si>
  <si>
    <t>チャットボット導入 https://www.pref.ibaraki.jp/soshiki/somu/gyobun/chatbot/chatbot_16library.html</t>
  </si>
  <si>
    <t>https://web.archive.org/web/20220531140129/https://www.library-mito.jp/news/?id=151</t>
  </si>
  <si>
    <t>http://archive.today/2022.05.31-140855/https://www.city.hitachi.lg.jp/shimin/002/006/p104756.html</t>
  </si>
  <si>
    <t>http://archive.today/2022.05.31-141555/http://tosyo.city.ryugasaki.ibaraki.jp/info/info211201_4.html</t>
  </si>
  <si>
    <t>http://archive.today/2022.05.31-141630/https://www.city.shimotsuma.lg.jp/page/page004358.html</t>
  </si>
  <si>
    <t>http://archive.today/2022.05.31-141454/http://www.city.hitachiota.ibaraki.jp/page/page007402.html</t>
  </si>
  <si>
    <t>http://archive.today/2022.05.31-142358/http://lib.city.kitaibaraki.lg.jp/news/?id=244</t>
  </si>
  <si>
    <t>https://web.archive.org/web/20220531142003/https://www.city.kasama.lg.jp/page/page012740.html</t>
  </si>
  <si>
    <t>http://archive.today/2022.05.31-142526/https://library.city.ushiku.ibaraki.jp/opw/OPW/OPWNEWS.CSP?ReloginFlag=1&amp;CLASS=1&amp;DB=LIB&amp;IDNO=100685&amp;LIB=&amp;MODE=1&amp;PID=LOCUSKHPTOPNEWS&amp;TKAN=</t>
  </si>
  <si>
    <t>電子申請</t>
  </si>
  <si>
    <t>https://web.archive.org/web/20220531143921/https://www-std-pub02.ufinity.jp/nakalib/index.php?page_id=111</t>
  </si>
  <si>
    <t>https://web.archive.org/web/20220531144015/https://library-city-chikusei.jp/chikulib/topics.html</t>
  </si>
  <si>
    <t>http://archive.today/2022.05.31-144200/https://www.city.bando.lg.jp/page/page007183.html</t>
  </si>
  <si>
    <t>http://archive.today/2022.05.31-144742/https://www.kamisu-tosho.jp/viewer/info.html?id=569</t>
  </si>
  <si>
    <t>https://www.city.namegata.ibaraki.jp/page/dir011545.html</t>
  </si>
  <si>
    <t>https://web.archive.org/web/20220531145844/https://www.city.namegata.ibaraki.jp/page/page009996.html</t>
  </si>
  <si>
    <t>http://archive.today/2022.05.31-152352/https://lib.city.tsukubamirai.lg.jp/news/2022031901.html</t>
  </si>
  <si>
    <t>http://archive.today/2022.05.31-152412/http://www.lib.t-ibaraki.jp/</t>
  </si>
  <si>
    <t>http://archive.today/2022.05.31-153118/https://www.town.oarai.lg.jp/kosodatekyouiku/shougaigakushuu/toshoshitsu/1580/</t>
  </si>
  <si>
    <t>https://web.archive.org/web/20220531152943/https://www.lics-saas.nexs-service.jp/shirosato/</t>
  </si>
  <si>
    <t>https://www.town.daigo.ibaraki.jp/page/page006193.html</t>
  </si>
  <si>
    <t>https://web.archive.org/web/20220531153840/https://www.town.daigo.ibaraki.jp/page/page004811.html</t>
  </si>
  <si>
    <t>https://web.archive.org/web/20220531154028/https://www.vill.miho.lg.jp/page/dir003764.html</t>
  </si>
  <si>
    <t>http://archive.today/2022.05.31-154101/https://ilisod001.apsel.jp/ami-lib/wopc/pc/pages/TopPage.jsp</t>
  </si>
  <si>
    <t>無料で図書を届けるサービス http://archive.today/2022.05.31-154509/http://www.town.ibaraki-kawachi.lg.jp/page/page001181.html</t>
  </si>
  <si>
    <t>http://archive.today/2022.05.31-154826/http://www.town.ibaraki-kawachi.lg.jp/page/page001032.html</t>
  </si>
  <si>
    <t>http://archive.today/2022.05.31-154926/https://www.town.goka.lg.jp/page/page003393.html</t>
  </si>
  <si>
    <t>https://web.archive.org/web/20220531155110/https://www.town.tone.ibaraki.jp/page/page000009.html</t>
  </si>
  <si>
    <t>http://archive.today/2022.05.31-125502/http://www.city.ashikaga.tochigi.jp/site/ashikaga-lib/tokubetushiryouseirikyuukan.html</t>
  </si>
  <si>
    <t>4/25付でサービス内容を変更</t>
  </si>
  <si>
    <t>http://archive.today/2022.06.01-081734/http://www.e-tosho.com/sano/PC/PDF/%E3%80%903%E9%A4%A8%E3%80%914%E6%9C%8825%E6%97%A5%E3%81%8B%E3%82%89%E3%81%AE%E3%82%B5%E3%83%BC%E3%83%93%E3%82%B9%E5%86%85%E5%AE%B9.pdf</t>
  </si>
  <si>
    <t>6/1より学習室の利用時間が長くなります</t>
  </si>
  <si>
    <t>http://archive.today/2022.06.01-081902/http://www.e-tosho.com/shimotsuke/PC/PC00903.aspx?id=1278</t>
  </si>
  <si>
    <t>5/15付でお知らせを更新</t>
  </si>
  <si>
    <t>http://archive.today/2022.06.01-081301/http://www.e-tosho.com/mibu/PC/PDF/%E5%88%A9%E7%94%A8%E8%80%85%E3%81%B8%E3%81%AE%E3%81%8A%E9%A1%98%E3%81%84.pdf</t>
  </si>
  <si>
    <t>4/30付でお知らせを更新</t>
  </si>
  <si>
    <t>https://web.archive.org/web/20220531130901/https://www.town.shioya.tochigi.jp/info/1766</t>
  </si>
  <si>
    <t>5/13付でお知らせを更新（更新箇所不明）</t>
  </si>
  <si>
    <t>https://web.archive.org/web/20220529103915/https://www.city.kiryu.lg.jp/shisetsu/bunka/library/1019640/index.html</t>
  </si>
  <si>
    <t>4/23付でお知らせ更新</t>
  </si>
  <si>
    <t>https://web.archive.org/web/20220529104355/http://www.e-tosho.com/isesaki/PC/PC00903.aspx?id=729</t>
  </si>
  <si>
    <t>5/28付でお知らせ更新</t>
  </si>
  <si>
    <t>http://archive.today/2022.05.29-110557/http://www2.lib.ota.gunma.jp/emergencyinfo/0000000016.html</t>
  </si>
  <si>
    <t>5/6付でお知らせ更新</t>
  </si>
  <si>
    <t>http://archive.today/2022.05.29-110632/https://www.city.numata.gunma.jp/kyouiku/1004127/1009281.html</t>
  </si>
  <si>
    <t>5/28より時間制限なし</t>
  </si>
  <si>
    <t>https://web.archive.org/web/20220529110751/https://twitter.com/shibukawa_tosho/status/1530341385433661441</t>
  </si>
  <si>
    <t>5/28付お知らせ変更</t>
  </si>
  <si>
    <t>https://web.archive.org/web/20220529111037/http://www.e-tosho.com/annaka/PC/PC00903.aspx?id=411</t>
  </si>
  <si>
    <t>https://archive.ph/4blg7</t>
  </si>
  <si>
    <t>お知らせ更新日不明</t>
  </si>
  <si>
    <t>https://web.archive.org/web/20220529121732/http://www.e-tosho.com/Meiwa/PC/PC00903.aspx?id=273</t>
  </si>
  <si>
    <t>町の警戒レベルが3のため、在住者に限定</t>
  </si>
  <si>
    <t>https://web.archive.org/web/20220529121841/https://ilisod001.apsel.jp/oizumi-lib/wopc/pc/pages/TopPage.jsp</t>
  </si>
  <si>
    <t>http://archive.today/2022.05.27-195630/http://www.hanno-lib.jp/topics/post-346.html</t>
  </si>
  <si>
    <t>インスタ開始(5/1)</t>
  </si>
  <si>
    <t>http://archive.today/2022.05.27-200916/https://lib.city.kounosu.saitama.jp/opw/OPW/OPWNEWS.CSP?ReloginFlag=1&amp;CLASS=&amp;DB=LIB&amp;IDNO=100039&amp;KAN=1&amp;LIB=&amp;MODE=1&amp;PID=OPWMESS&amp;TKAN=</t>
  </si>
  <si>
    <t>https://www.lib.city.fukaya.saitama.jp/</t>
  </si>
  <si>
    <t>獨協大学紹介再開</t>
  </si>
  <si>
    <t>http://archive.today/2022.05.27-201359/https://www.city.warabi.saitama.jp/library/1006816/oshirase/1008612.html</t>
  </si>
  <si>
    <t>http://archive.today/2022.05.27-201858/https://library.toda.saitama.jp/opw/OPW/OPWNEWS.CSP?ReloginFlag=1&amp;CLASS=1&amp;DB=LIB&amp;IDNO=101449&amp;KAN=&amp;LIB=&amp;MODE=1&amp;MONTH=&amp;PID=OPWMESS&amp;TKAN=ALL</t>
  </si>
  <si>
    <t>http://archive.today/2022.05.27-202245/https://www.library.kitamoto.saitama.jp/news2/?id=68</t>
  </si>
  <si>
    <t>http://archive.today/2022.05.27-202558/https://www.yoshikawa-oasis-tosho.info/library/</t>
  </si>
  <si>
    <t>http://archive.today/2022.05.27-202849/http://library.moroyama.saitama.jp/news/?id=18</t>
  </si>
  <si>
    <t>http://archive.today/2022.05.27-203050/https://www.town.kawajima.saitama.jp/item/10345.htm%23itemid10345</t>
  </si>
  <si>
    <t>利用者制限解除</t>
  </si>
  <si>
    <t>http://archive.today/2022.05.31-152311/https://www.city.tateyama.chiba.jp/tosyokan/tosyokan.html</t>
  </si>
  <si>
    <t>マスク乳幼児緩和</t>
  </si>
  <si>
    <t>http://archive.today/2022.05.31-152705/https://www.library.city.narita.lg.jp/update/2022/n_20220531_covid-19.html</t>
  </si>
  <si>
    <t>マスク要件緩和</t>
  </si>
  <si>
    <t>http://archive.today/2022.05.31-152844/https://www.library.city.sakura.lg.jp/viewer/info.html?id=447</t>
  </si>
  <si>
    <t>5/18電子図書館</t>
  </si>
  <si>
    <t>http://archive.today/2022.05.31-153126/https://www.city.narashino.lg.jp/kurashi/toshokan/oshirase/narashino-degi-lib.html</t>
  </si>
  <si>
    <t>5/31中央臨時窓口</t>
  </si>
  <si>
    <t>http://archive.today/2022.05.31-153948/https://www.city.kimitsu.chiba.jp/library/index2.htm</t>
  </si>
  <si>
    <t>4/29利用制限緩和</t>
  </si>
  <si>
    <t>http://archive.today/2022.05.31-154205/http://library.city.urayasu.chiba.jp/news/news/index.html%2320220423</t>
  </si>
  <si>
    <t>職員採用</t>
  </si>
  <si>
    <t>http://archive.today/2022.05.31-154407/http://www.library.yotsukaido.chiba.jp/information/20220518info.html</t>
  </si>
  <si>
    <t>制限緩和</t>
  </si>
  <si>
    <t>http://archive.today/2022.05.31-154857/https://www.lics-saas.nexs-service.jp/katori/imp_25.html</t>
  </si>
  <si>
    <t>http://archive.today/2022.05.31-155325/https://www.town.kujukuri.chiba.jp/0000007578.html</t>
  </si>
  <si>
    <t>マスク一部緩和</t>
  </si>
  <si>
    <t>http://archive.today/2022.05.31-133751/https://www.library.metro.tokyo.lg.jp/guide/information/6126_20210929.html%23taisaku</t>
  </si>
  <si>
    <t>移転（2022/9/01-2022/12/31）</t>
  </si>
  <si>
    <t>http://archive.today/2022.05.31-135700/http://www.library.city.chuo.tokyo.jp/info;jsessionid=BC29F85AC73C4736CBB1270D5EBAE085?0&amp;pid=1967</t>
  </si>
  <si>
    <t>マスク等緩和</t>
  </si>
  <si>
    <t>http://archive.today/2022.05.31-140139/https://www.library.shinjuku.tokyo.jp/news2/?id=580</t>
  </si>
  <si>
    <t>特別整理(中央)</t>
  </si>
  <si>
    <t>http://archive.today/2022.05.31-140806/https://www.city.taito.lg.jp/library/index.html</t>
  </si>
  <si>
    <t>特別整理(ひきふね)</t>
  </si>
  <si>
    <t>http://archive.today/2022.05.31-141018/https://www.library.sumida.tokyo.jp/info;jsessionid=A1B846E8B05944BD6E1F3796B1F001AB?0&amp;pid=3799</t>
  </si>
  <si>
    <t>http://archive.today/2022.05.31-142227/https://www.library.toshima.tokyo.jp/info;jsessionid=7ADE6E047410345AFEE010A8546DBA3E?0&amp;pid=3431</t>
  </si>
  <si>
    <t>特別整理(光が丘)</t>
  </si>
  <si>
    <t>http://archive.today/2022.05.31-142459/https://www.lib.nerima.tokyo.jp/information/detail/459</t>
  </si>
  <si>
    <t>工事</t>
  </si>
  <si>
    <t>http://archive.today/2022.06.01-085655/https://www.library.city.edogawa.tokyo.jp/toshow/index.php</t>
  </si>
  <si>
    <t>http://archive.today/2022.05.31-143703/https://www.library.ome.tokyo.jp/news2/?id=31</t>
  </si>
  <si>
    <t>長期休館(修繕)（2022/10/01-2023/02/28）</t>
  </si>
  <si>
    <t>http://archive.today/2022.05.31-144052/https://library.city.fuchu.tokyo.jp/news/index.html%231061</t>
  </si>
  <si>
    <t>マスク着用緩和</t>
  </si>
  <si>
    <t>http://archive.today/2022.05.31-144203/https://library.kodaira.ed.jp/news2/?id=216</t>
  </si>
  <si>
    <t>http://archive.today/2022.05.31-144345/https://www.lib.city.higashimurayama.tokyo.jp/TOSHOW/oshirase/oshirase_20220508_169.html</t>
  </si>
  <si>
    <t>http://archive.today/2022.06.01-090024/https://www.lib.fussa.tokyo.jp/info/2022/04/41.html</t>
  </si>
  <si>
    <t>http://archive.today/2022.05.31-144704/https://www.library.komae.tokyo.jp/notice/%E4%BC%91%E9%A4%A8%E3%83%BB%E4%BC%91%E5%AE%A4%E3%81%AE%E3%81%8A%E7%9F%A5%E3%82%89%E3%81%9B/</t>
  </si>
  <si>
    <t>蔵書整理(本館)</t>
  </si>
  <si>
    <t>http://archive.today/2022.05.31-144926/http://www.library.tama.tokyo.jp/info;jsessionid=9ABF8EE4C29888162BEA6673F55763DA?0&amp;pid=955</t>
  </si>
  <si>
    <t>http://archive.today/2022.05.31-145843/https://www.library.mizuho.tokyo.jp/info/topics/post_52.html</t>
  </si>
  <si>
    <t>6/1電子図書館</t>
  </si>
  <si>
    <t>http://archive.today/2022.05.27-142126/https://www.klnet.pref.kanagawa.jp/common-info/2022/05/post-31.html</t>
  </si>
  <si>
    <t>http://archive.today/2022.05.27-191519/https://lib.city.kamakura.kanagawa.jp/opw/OPW/OPWNEWS.CSP?ReloginFlag=1&amp;CLASS=ALL&amp;DB=LIB&amp;IDNO=100890&amp;KAN=10&amp;LIB=&amp;MODE=1&amp;MONTH=24269&amp;PID=OPWMESS&amp;TKAN=</t>
  </si>
  <si>
    <t>http://archive.today/2022.05.27-192533/https://www.town.hayama.lg.jp/library/oshirase/9251.html</t>
  </si>
  <si>
    <t>http://archive.today/2022.05.27-192854/https://www.lib-arc.samukawa.kanagawa.jp/tosyo/contents/oshirase/oshirase_kiji/220524_oshirase.html</t>
  </si>
  <si>
    <t>https://web.archive.org/web/20220527115901/https://library.city.nanto.toyama.jp/www/info/detail.jsp?id=488</t>
  </si>
  <si>
    <t>https://web.archive.org/web/20220527120228/https://kamiichilibweb.town.kamiichi.toyama.jp/</t>
  </si>
  <si>
    <t>https://web.archive.org/web/20220527130656/http://www.pref.ishikawa.jp/muse/library/</t>
  </si>
  <si>
    <t>https://web.archive.org/web/20220527133321/http://www4.town.uchinada.lg.jp/opw/OPW/OPWMESS.CSP?ReloginFlag=1</t>
  </si>
  <si>
    <t>https://archive.ph/2022.05.29-074603/https://ilisod003.apsel.jp/fukui-mihama/</t>
  </si>
  <si>
    <t>マスク着用 / 5/1～開館時間の利用制限なし / 蔵書点検のため休館予定：令和4年6月6日（月曜日）～13日（月曜日）https://web.archive.org/web/20220531121453/https://www.lib.pref.yamanashi.jp/oshirase/2022/05/post-306.html</t>
  </si>
  <si>
    <t>http://archive.today/2022.06.01-081050/https://www.lib.pref.yamanashi.jp/oshirase/2022/05/41-2.html</t>
  </si>
  <si>
    <t>マスク着用 / 開館時間短縮(-17時）</t>
  </si>
  <si>
    <t>https://web.archive.org/web/20220531122005/https://libnet.city.kofu.yamanashi.jp/lib/cat1/484/</t>
  </si>
  <si>
    <t>マスク着用 / 感染症対策カーテン、リニューアル！</t>
  </si>
  <si>
    <t>https://web.archive.org/web/20220531123101/https://flib.fujinet.ed.jp/info/638</t>
  </si>
  <si>
    <t>マスク着用</t>
  </si>
  <si>
    <t>https://web.archive.org/web/20220531123529/https://www.lib.city.tsuru.yamanashi.jp/pdf/0301seigenkanwa.pdf</t>
  </si>
  <si>
    <t>学習室開放・利用時マスク着用</t>
  </si>
  <si>
    <t>https://web.archive.org/web/20220531124029/https://www.city.yamanashi.yamanashi.jp/citizen/docs/28618805.html</t>
  </si>
  <si>
    <t>マスク着用 / 開館時間短縮(-19時）</t>
  </si>
  <si>
    <t>マスク着用 / ６月１日（水）～開館時間が通常に / 金田一晴彦記念図書館（分館）蔵書点検のため休館中</t>
  </si>
  <si>
    <t>https://web.archive.org/web/20220531124902/http://www.lib.city-hokuto.ed.jp/news-info/</t>
  </si>
  <si>
    <t>マスク明記なし。 / 蔵書点検のため休館予定：令和４年６月６日（月）～１３日（月）</t>
  </si>
  <si>
    <t>https://web.archive.org/web/20220531125626/https://kai.library2.city.kai.yamanashi.jp/imp_dspdetail_base.html?dspcode=000791652022</t>
  </si>
  <si>
    <t>http://archive.today/2022.05.31-130515/https://library.city.fuefuki.yamanashi.jp/pdf/all/20220501_1.pdf</t>
  </si>
  <si>
    <t>https://web.archive.org/web/20220531130806/https://www.library.city.uenohara.yamanashi.jp/info/284/</t>
  </si>
  <si>
    <t>https://web.archive.org/web/20220531131034/http://www.lib-koshu.jp/</t>
  </si>
  <si>
    <t>マスク着用 / 開館時間短縮(-17時） / 蔵書点検のため休館予定　6月  6日（月）～13日（月）</t>
  </si>
  <si>
    <t>https://web.archive.org/web/20220531131500/http://www.town.ichikawamisato.yamanashi.jp/20life/24library/index.html</t>
  </si>
  <si>
    <t>http://archive.today/2022.05.31-132501/https://www.town.hayakawa.yamanashi.jp/town/grapple/images/syakaikyoikuguideline.pdf</t>
  </si>
  <si>
    <t>マスク着用 / 延長開館実施 / 蔵書点検のため休館予定　令和4年6月15日（水）～24日（金）</t>
  </si>
  <si>
    <t>https://web.archive.org/web/20220531132617/https://www3.town.minobu.lg.jp/lib/</t>
  </si>
  <si>
    <t>マスク明記なし</t>
  </si>
  <si>
    <t>https://web.archive.org/web/20220531133926/https://www.lib.showacho.ed.jp/news/700/</t>
  </si>
  <si>
    <t>マスク着用 / おはなしゆりかご再開</t>
  </si>
  <si>
    <t>http://archive.today/2022.05.31-135205/https://www.oshino.ed.jp/</t>
  </si>
  <si>
    <t>マスク明記なし / 学習室の予約状況・利用状況がWebページから確認可能に。</t>
  </si>
  <si>
    <t>http://archive.today/2022.05.31-134606/https://lib-yamanakako.org/info/gakushu-calender/</t>
  </si>
  <si>
    <t>https://web.archive.org/web/20220531135243/https://www.fujikawaguchiko.ed.jp/lib_information_base.html?dspcode=005513152022</t>
  </si>
  <si>
    <t>マスク記載みつけられず</t>
  </si>
  <si>
    <t>http://archive.today/2022.05.31-135755/http://www.vill.kosuge.yamanashi.jp/administration/public_magazine/no508.pdf</t>
  </si>
  <si>
    <t>http://archive.today/2022.05.29-125913/https://www.knowledge.pref.nagano.lg.jp/now/news/osirase_220426.html</t>
  </si>
  <si>
    <t>http://archive.today/2022.05.29-130039/https://library.nagano-ngn.ed.jp/contents_detail.php?co=new&amp;frmId=439</t>
  </si>
  <si>
    <t>対応緩和</t>
  </si>
  <si>
    <t>http://archive.today/2022.05.29-130248/http://www.lib.city.matsumoto.lg.jp/emergencyinfo/0000000048.html</t>
  </si>
  <si>
    <t>http://archive.today/2022.05.29-130351/https://www.libnet-suwa.gr.jp/ok01/news/49/</t>
  </si>
  <si>
    <t>おはなし会再開</t>
  </si>
  <si>
    <t>http://archive.today/2022.05.29-130521/https://www.libnet-suwa.gr.jp/sw01/news/236/</t>
  </si>
  <si>
    <t>滞在4時間</t>
  </si>
  <si>
    <t>http://archive.today/2022.05.29-131225/http://www.nakano-lib.jp/0000000641.html</t>
  </si>
  <si>
    <t>http://archive.today/2022.05.29-131603/https://www.city.omachi.nagano.jp/00025000/00025800/librarycalendar_2.html</t>
  </si>
  <si>
    <t>http://archive.today/2022.05.29-131652/https://www.city.iiyama.nagano.jp/soshiki/shimingakusyuusien/toshokan/news/zousyotenken</t>
  </si>
  <si>
    <t>http://archive.today/2022.05.29-132417/https://www.library-shiojiri.jp/opw/OPW/OPWNEWS.CSP?ReloginFlag=1&amp;CLASS=ALL&amp;DB=LIB&amp;IDNO=100068&amp;KAN=1&amp;LIB=&amp;MODE=1&amp;MONTH=24269&amp;PID=OPWMESS&amp;TKAN=</t>
  </si>
  <si>
    <t>閲覧席再開</t>
  </si>
  <si>
    <t>http://archive.today/2022.05.29-133001/https://www.city.tomi.nagano.jp/category/tosyokan/index.html</t>
  </si>
  <si>
    <t>制限解除</t>
  </si>
  <si>
    <t>http://archive.today/2022.05.29-133603/https://www.hashibami.jp/</t>
  </si>
  <si>
    <t>http://archive.today/2022.05.29-134902/https://www.library-karuizawa.jp/%23kannai</t>
  </si>
  <si>
    <t>Wifi強化</t>
  </si>
  <si>
    <t>http://archive.today/2022.05.29-130654/https://www.libnet-suwa.gr.jp/ss01/news/258/</t>
  </si>
  <si>
    <t>http://archive.today/2022.05.29-135736/https://www.vill.minamiminowa.lg.jp/site/library/seigen1.html</t>
  </si>
  <si>
    <t>町民以外も可</t>
  </si>
  <si>
    <t>http://archive.today/2022.05.29-140243/http://www.town.anan.nagano.jp/no_classification/%E5%8C%BB%E7%99%82%E8%AD%A6%E5%A0%B1%E8%A7%A3%E9%99%A4%EF%BC%88%E6%96%B0%E5%9E%8B%E3%82%B3%E3%83%AD%E3%83%8A%E7%9C%8C%E6%84%9F%E6%9F%93%E8%AD%A6%E6%88%92%E3%83%AC%E3%83%99%E3%83%AB%EF%BC%93%E5%BC%95/3401/</t>
  </si>
  <si>
    <t>サービス変更（3時間）</t>
  </si>
  <si>
    <t>http://archive.today/2022.05.29-140832/http://chikuhoku-library.jp/archives/3611</t>
  </si>
  <si>
    <t>http://archive.today/2022.05.31-161551/https://library.city.gujo.gifu.jp/index.php?action=pages_view_main&amp;active_action=journal_view_main_detail&amp;post_id=165&amp;comment_flag=1&amp;block_id=454%23_454</t>
  </si>
  <si>
    <t>http://archive.today/2022.05.31-162950/http://library.town.kasamatsu.gifu.jp/opac/wopc/pc/pages/TopPage.jsp</t>
  </si>
  <si>
    <t>http://archive.today/2022.05.31-162707/https://www.webopacyorolibrary.jp/opackensaku/index?id=0&amp;menu=osirase&amp;file=opackensaku/osirase</t>
  </si>
  <si>
    <t>http://archive.today/2022.05.31-162614/http://www.town.tarui.lg.jp/docs/2014121200049/</t>
  </si>
  <si>
    <t>http://archive.today/2022.05.31-162526/https://www.town.godo.gifu.jp/wp/wp-content/uploads/2022/04/0ace5f597ed3a245c5c32ca3f8041ce7.pdf</t>
  </si>
  <si>
    <t>http://archive.today/2022.05.31-162128/https://wakyo.tanpopo.ne.jp/wp-content/uploads/2021/09/R031001_coronataisaku_tosyokanriyou.pdf</t>
  </si>
  <si>
    <t>http://archive.today/2022.05.31-162022/https://www.town.anpachi.lg.jp/heartpia/0000000856.html</t>
  </si>
  <si>
    <t>http://archive.today/2022.05.31-161644/https://www.town.ibigawa.lg.jp/category/20-2-0-0-0-0-0-0-0-0.html</t>
  </si>
  <si>
    <t>http://archive.today/2022.05.31-161240/https://www.town.gifu-ikeda.lg.jp/library/0000002333.html</t>
  </si>
  <si>
    <t>http://archive.today/2022.05.31-161151/http://www.town.kitagata.gifu.jp/third/Coronavirus/Coronavirus_220210_1.pdf</t>
  </si>
  <si>
    <t>https://web.archive.org/web/20220531160617/https://www.town.tomika.gifu.jp/fs/1/2/2/7/6/8/_/_________________________________________4_3_22____.pdf</t>
  </si>
  <si>
    <t>https://web.archive.org/web/20220531160003/https://www.town.mitake.lg.jp/portal/child-education/mitakekan-library/post0009141/</t>
  </si>
  <si>
    <t>マスクについてhttps://www.vill.shirakawa.lg.jp/2472.htm#ContentPane</t>
  </si>
  <si>
    <t>http://archive.today/2022.05.31-130204/https://www.toshokan.city.shizuoka.jp/</t>
  </si>
  <si>
    <t>リニューアル工事</t>
  </si>
  <si>
    <t>http://archive.today/2022.05.31-130535/https://www.lib-city-hamamatsu.jp/osirase/osirase_chuo_renewal_2021-22.html</t>
  </si>
  <si>
    <t>http://archive.today/2022.05.31-131138/https://www.library-shimada.jp/news/20220528/2288/</t>
  </si>
  <si>
    <t>http://archive.today/2022.05.31-131621/http://www.higashiizu.library-town.com/cgi/information/topics.cgi</t>
  </si>
  <si>
    <t>サーバーエラー・広報誌確認</t>
  </si>
  <si>
    <t>http://archive.today/2022.05.31-132141/https://www.town.nagaizumi.lg.jp/soshiki/syogai/4/5727.html</t>
  </si>
  <si>
    <t>http://archive.today/2022.05.31-122107/https://www.library.toyohashi.aichi.jp/important-info/2022/05/post-7.html</t>
  </si>
  <si>
    <t>りぶらっこ便</t>
  </si>
  <si>
    <t>https://archive.ph/Nmfyz</t>
  </si>
  <si>
    <t>https://archive.ph/9enj2</t>
  </si>
  <si>
    <t>https://archive.ph/TqcSU</t>
  </si>
  <si>
    <t>午後6時閉館時間延長</t>
  </si>
  <si>
    <t>https://archive.ph/mstVB</t>
  </si>
  <si>
    <t>https://archive.ph/tBCY4</t>
  </si>
  <si>
    <t>https://archive.ph/oWe77</t>
  </si>
  <si>
    <t>https://archive.ph/uAK3z</t>
  </si>
  <si>
    <t>6/1~開館時間短縮</t>
  </si>
  <si>
    <t>https://www.town.kyotamba.kyoto.jp/kanko_bunka_sports/shogaigakushu/1/6067.html</t>
  </si>
  <si>
    <t>7/1電子図書館開始　公式YouTubeチャンネル「おうちde図書館」開始　https://archive.ph/YEu6i</t>
  </si>
  <si>
    <t>https://archive.ph/OPk74</t>
  </si>
  <si>
    <t>5月　そろそろ返却日!をメールでお知らせ</t>
  </si>
  <si>
    <t>https://archive.ph/dGX7Z</t>
  </si>
  <si>
    <t>5/27マスク緩和</t>
  </si>
  <si>
    <t>https://web.archive.org/web/20220601090216/https://www.city.minoh.lg.jp/library/oshirase/oshirase1.html</t>
  </si>
  <si>
    <t>https://www.city.habikino.lg.jp/soshiki/shougaigakushu/syougaku_tosyokan/index.html</t>
  </si>
  <si>
    <t>https://archive.ph/k4x4h</t>
  </si>
  <si>
    <t>https://www.town.shimamoto.lg.jp/site/library/</t>
  </si>
  <si>
    <t>令和4年7月1日オープン</t>
  </si>
  <si>
    <t>https://archive.ph/NtBva</t>
  </si>
  <si>
    <t>4月から電子雑誌閲覧サービス開始</t>
  </si>
  <si>
    <t>https://archive.ph/haBYm</t>
  </si>
  <si>
    <t>5/27　WebOPACのURL変更</t>
  </si>
  <si>
    <t>https://archive.ph/EDjW2</t>
  </si>
  <si>
    <t>https://archive.ph/2022.05.29-061446/https://www.city.kashihara.nara.jp/article?id=6166682465909e0b66fd3052</t>
  </si>
  <si>
    <t>https://archive.ph/byT9z</t>
  </si>
  <si>
    <t>https://asukamura.jp/kurashi_syogaigakusyu_kominkan.html</t>
  </si>
  <si>
    <t>空調工事と蔵書点検のため休館</t>
  </si>
  <si>
    <t>4/1 自動貸出機の導入</t>
  </si>
  <si>
    <t>https://archive.ph/dVxj4</t>
  </si>
  <si>
    <t>http://www.town.kimino.wakayama.jp/gyosei/chosha_kakukaannai/2588.html</t>
  </si>
  <si>
    <t>村民会館に図書室</t>
  </si>
  <si>
    <t>6/2サービスステーション開設、移動図書館再開</t>
  </si>
  <si>
    <t>https://archive.ph/IRHMK</t>
  </si>
  <si>
    <t>https://www.city.oda.lg.jp/125/</t>
  </si>
  <si>
    <t>5/7「はじめてのえほん」再開</t>
  </si>
  <si>
    <t>https://archive.ph/2MZks</t>
  </si>
  <si>
    <t>https://archive.ph/2Vs75</t>
  </si>
  <si>
    <t>5/21おはなし会再開</t>
  </si>
  <si>
    <t>https://archive.ph/R8A0B</t>
  </si>
  <si>
    <t>休館予定（蔵書点検）：６月７日（火）～６月１０日（金）</t>
  </si>
  <si>
    <t>https://web.archive.org/web/20220529044157/http://lib.city.niimi.okayama.jp/news.html</t>
  </si>
  <si>
    <t>https://web.archive.org/web/20220529051231/http://www.city.asakuchi.lg.jp/lib/corona.html</t>
  </si>
  <si>
    <t>https://library.yakage-kyouiku.info/</t>
  </si>
  <si>
    <t>URL変更（旧：http://library.town.yakage.okayama.jp/）</t>
  </si>
  <si>
    <t>マスク記載特になし</t>
  </si>
  <si>
    <t>https://web.archive.org/web/20220529053745/http://lib.town.kagamino.lg.jp/notification.php?selid=457</t>
  </si>
  <si>
    <t>https://web.archive.org/web/20220529054405/https://www.town.nagi.okayama.jp/library/news/news20220308.html</t>
  </si>
  <si>
    <t>https://web.archive.org/web/20220529055348/http://www.vill.nishiawakura.okayama.jp/wp/%E3%81%82%E3%82%8F%E3%81%8F%E3%82%89%E4%BC%9A%E9%A4%A8%E3%80%80%E3%82%A4%E3%83%99%E3%83%B3%E3%83%88%E6%83%85%E5%A0%B1-2/</t>
  </si>
  <si>
    <t>https://web.archive.org/web/20220529060212/https://www.town.kumenan.lg.jp/shisetsu/library_sub/index.html</t>
  </si>
  <si>
    <t>マスク着用・入館記録の記載みつけられず</t>
  </si>
  <si>
    <t>http://archive.today/2022.05.29-061547/https://www.town.kibichuo.lg.jp/uploaded/attachment/7052.pdf</t>
  </si>
  <si>
    <t>イベント参加時マスク着用 / 移動図書館事務所移転 https://web.archive.org/web/20220529071946/http://www.city.tokushima.tokushima.jp/toshokan/oshirase/idotoshokanosirase.html</t>
  </si>
  <si>
    <t>http://archive.today/2022.05.29-072647/http://www.city.tokushima.tokushima.jp/toshokan/oshirase/toshodayori.files/toshokan202206.pdf</t>
  </si>
  <si>
    <t>公共施設利用ガイドラインにマスク着用記載あり</t>
  </si>
  <si>
    <t>https://web.archive.org/web/20220529074435/https://www.city.anan.tokushima.jp/docs/2020090400021/</t>
  </si>
  <si>
    <t>市施設の利用制限のお知らせにマスク着用記載あり</t>
  </si>
  <si>
    <t>http://archive.today/2022.05.29-074711/https://www.city.yoshinogawa.lg.jp/docs/2022032900026/</t>
  </si>
  <si>
    <t>4/3入館記録終了（とくしまアラート感染警戒後期になった場合は再開）</t>
  </si>
  <si>
    <t>https://web.archive.org/web/20220529075147/https://mimacity.jp/library/entry-604.html</t>
  </si>
  <si>
    <t>https://web.archive.org/web/20220529080239/https://www.miyoshi.i-tokushima.jp/docs/2615808.html</t>
  </si>
  <si>
    <t>イベント時等マスク着用</t>
  </si>
  <si>
    <t>http://archive.today/2022.05.29-081820/https://www.vill.sanagochi.lg.jp/docs/2020043000018/</t>
  </si>
  <si>
    <t>https://www.town.ishii.lg.jp/docs/2021060200016/</t>
  </si>
  <si>
    <t>URL修正済（旧：https://www.town.ishii.lg.jp/docs/2011031501945/）</t>
  </si>
  <si>
    <t>https://web.archive.org/web/20220529082346/https://www.town.ishii.lg.jp/docs/2020052900019/</t>
  </si>
  <si>
    <t>https://www.lib-finder.net/naka/info_detail?id=51&amp;page=1</t>
  </si>
  <si>
    <t>マスク着用の記載なし。 / 蔵書点検のため休館予定：６月１３日（月）～１７日（金）https://web.archive.org/web/20220529120726/https://ilisod001.apsel.jp/mugilib/wopc/pc/pages/TopPage.jsp</t>
  </si>
  <si>
    <t>http://archive.today/2022.05.29-121025/https://www.town.tokushima-mugi.lg.jp/docs/2022040100029/</t>
  </si>
  <si>
    <t>https://archive.ph/O0EMb</t>
  </si>
  <si>
    <t>5/17子ども向けイベント再開</t>
  </si>
  <si>
    <t>5/29 ：図書館システムが故障中、OPACも停止→同日復旧</t>
  </si>
  <si>
    <t>新館建設中の写真が頻繁に更新されている　https://www.city.kami.lg.jp/soshiki/56/toshokan-kensetu.html</t>
  </si>
  <si>
    <t>　</t>
  </si>
  <si>
    <t>https://www.town.niyodogawa.lg.jp/life/life_dtl.php?hdnKey=2296</t>
  </si>
  <si>
    <t>URL更新、OPACあり</t>
  </si>
  <si>
    <t>バーチャルWeb本棚あり</t>
  </si>
  <si>
    <t>https://archive.ph/viVwO</t>
  </si>
  <si>
    <t>https://archive.ph/TP3Zh</t>
  </si>
  <si>
    <t>https://archive.ph/eejR4</t>
  </si>
  <si>
    <t>https://archive.ph/a4zmT</t>
  </si>
  <si>
    <t>https://archive.ph/oDavU</t>
  </si>
  <si>
    <t>蔵書点検(コスモス)</t>
  </si>
  <si>
    <t>https://archive.ph/6JF3o</t>
  </si>
  <si>
    <t>https://archive.ph/9yV07</t>
  </si>
  <si>
    <t>http://archive.today/2022.05.30-101453/https://www.tosyo-saga.jp/index.php?action=pages_view_main&amp;active_action=journal_view_main_detail&amp;post_id=483&amp;comment_flag=1&amp;block_id=3358%23_3358</t>
  </si>
  <si>
    <t>http://archive.today/2022.05.30-102546/https://www.lib.saga.saga.jp/?page_id=377</t>
  </si>
  <si>
    <t>3月1日アドレス変更</t>
  </si>
  <si>
    <t>http://archive.today/2022.05.30-110057/https://www.aritalibrary.com/</t>
  </si>
  <si>
    <t>http://archive.today/2022.05.30-132603/https://www.yatsushiro-lib.jp/topics/2022/3179/</t>
  </si>
  <si>
    <t>http://archive.today/2022.05.30-134057/https://www.arao-lib.jp/topics/2022/3918/</t>
  </si>
  <si>
    <t>http://archive.today/2022.05.30-144058/https://web.d-library.jp/ariake/g0108/infodetail/?iid=1</t>
  </si>
  <si>
    <t>図書館のページ見当たらず</t>
  </si>
  <si>
    <t>ホームページアドレスが変更</t>
  </si>
  <si>
    <t>http://archive.today/2022.05.30-153729/https://www.ashikita-lib.jp/riyou/</t>
  </si>
  <si>
    <t>図書館のページをアーカイブ</t>
  </si>
  <si>
    <t>http://archive.today/2022.05.30-154139/http://www.nishiki-machi.com/bunya/tosho/</t>
  </si>
  <si>
    <t>http://archive.today/2022.05.30-155245/https://www.town.yunomae.lg.jp/list00362.html</t>
  </si>
  <si>
    <t>http://archive.today/2022.05.30-113532/https://web.d-library.jp/sasebo/g0108/infodetail/?iid=6</t>
  </si>
  <si>
    <t>http://archive.today/2022.05.30-121350/https://web.d-library.jp/saikai/g0101/top/</t>
  </si>
  <si>
    <t>マスク着用明記せず、咳エチケットの要請に留まる at 2020/5</t>
  </si>
  <si>
    <t>https://web.archive.org/web/20220529093142/https://www.city.makurazaki.lg.jp/site/library/13301.html</t>
  </si>
  <si>
    <t>マスク着用明記 at 2021/3/26</t>
  </si>
  <si>
    <t>https://web.archive.org/web/20220529094139/http://www.minc.ne.jp/ibusukilib/</t>
  </si>
  <si>
    <t>貸出冊数が4→5冊に増加 from 5月</t>
  </si>
  <si>
    <t>https://web.archive.org/web/20220529095256/http://www.ichikushi-lib.jp/</t>
  </si>
  <si>
    <t>マスク着用明記せず、咳エチケットの要請に留まる at 2020/3</t>
  </si>
  <si>
    <t>https://web.archive.org/web/20220529104107/http://library-yusui.jp/%E6%96%B0%E5%9E%8B%E3%82%B3%E3%83%AD%E3%83%8A%E3%82%A6%E3%82%A4%E3%83%AB%E3%82%B9%E6%84%9F%E6%9F%93%E7%97%87%E5%AF%BE%E7%AD%96%E3%81%AB%E3%81%A4%E3%81%84%E3%81%A6%E3%81%94%E5%8D%94%E5%8A%9B%E3%81%AE</t>
  </si>
  <si>
    <t>マスク着用のお願いあり</t>
  </si>
  <si>
    <t>https://web.archive.org/web/20220529135610/https://www.tokunoshima-lib.jp/news_tokunoshima/</t>
  </si>
  <si>
    <t>https://web.archive.org/web/20220529140749/http://www.china-lib.jp/</t>
  </si>
  <si>
    <t>https://web.archive.org/web/20220529140907/http://www.yoronlib.jp/news/20220311.html</t>
  </si>
  <si>
    <t>https://archive.ph/VSt0y</t>
  </si>
  <si>
    <t>https://archive.ph/raklm</t>
  </si>
  <si>
    <t>https://archive.ph/NN9wg</t>
  </si>
  <si>
    <t>2022年4月7日から当面のあいだ臨時休館</t>
  </si>
  <si>
    <t>https://archive.ph/W8zGj</t>
  </si>
  <si>
    <t>https://web.archive.org/web/20220528053711/https://www.city.naha.okinawa.jp/lib/n-information/ESLIB20211009.html</t>
  </si>
  <si>
    <t>https://web.archive.org/web/20220528054502/https://www.city.urasoe.lg.jp/article?articleId=61d7bfa4a8147d0f632e6d14</t>
  </si>
  <si>
    <t>https://web.archive.org/web/20220528055943/http://www.city.itoman.lg.jp/docs/2013020101808/</t>
  </si>
  <si>
    <t>https://www.google.com/url?client=internal-element-cse&amp;cx=5eeff02526f20ef13&amp;q=https://www.vill.higashi.okinawa.jp/material/files/group/3/98207713.pdf&amp;sa=U&amp;ved=2ahUKEwj4r6HQzYH4AhXzt1YBHbTjD0gQFnoECAEQAQ&amp;usg=AOvVaw0qFc0__vHsEtW4-wPdjGq1</t>
  </si>
  <si>
    <t>http://archive.today/2022.05.28-070006/https://www.nakijin.jp/pagtop/kakuka/kyoiku_iinkai/3/1651.html</t>
  </si>
  <si>
    <t>https://web.archive.org/web/20220528065517/https://motobu-library.okinawa/news/content?id=138</t>
  </si>
  <si>
    <t>https://web.archive.org/web/20220528070820/https://kin-lib.town.kin.okinawa.jp/</t>
  </si>
  <si>
    <t>http://archive.today/2022.05.28-073001/https://www.town.haebaru.lg.jp/docs/2021010800037/</t>
  </si>
  <si>
    <t>https://www.facebook.com/yaesetownkouhou/posts/1058279628105952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</si>
</sst>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
  </numFmts>
  <fonts count="33">
    <font>
      <sz val="10"/>
      <color rgb="FF000000"/>
      <name val="Arial"/>
    </font>
    <font>
      <sz val="11"/>
      <color theme="1"/>
      <name val="Arial"/>
      <family val="2"/>
      <charset val="128"/>
      <scheme val="minor"/>
    </font>
    <font>
      <sz val="10"/>
      <color rgb="FF000000"/>
      <name val="Arial"/>
      <family val="2"/>
    </font>
    <font>
      <sz val="10"/>
      <color theme="1"/>
      <name val="Arial"/>
      <family val="2"/>
    </font>
    <font>
      <sz val="8"/>
      <color theme="1"/>
      <name val="Droid Sans"/>
    </font>
    <font>
      <sz val="10"/>
      <color rgb="FFFFFFFF"/>
      <name val="Arial"/>
      <family val="2"/>
    </font>
    <font>
      <sz val="10"/>
      <color theme="1"/>
      <name val="Georgia"/>
      <family val="1"/>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sz val="10"/>
      <color rgb="FFFF0000"/>
      <name val="Georgia"/>
      <family val="1"/>
    </font>
    <font>
      <b/>
      <sz val="10"/>
      <color rgb="FFFF0000"/>
      <name val="Georgia"/>
      <family val="1"/>
    </font>
    <font>
      <b/>
      <sz val="10"/>
      <color rgb="FFFF9900"/>
      <name val="Georgia"/>
      <family val="1"/>
    </font>
    <font>
      <u/>
      <sz val="10"/>
      <color rgb="FF1155CC"/>
      <name val="Georgia"/>
      <family val="1"/>
    </font>
    <font>
      <u/>
      <sz val="10"/>
      <color rgb="FF0000FF"/>
      <name val="Georgia"/>
      <family val="1"/>
    </font>
    <font>
      <sz val="10"/>
      <color rgb="FF000000"/>
      <name val="Arial"/>
      <family val="2"/>
      <scheme val="minor"/>
    </font>
    <font>
      <sz val="10"/>
      <color rgb="FF000000"/>
      <name val="Arial"/>
      <family val="1"/>
      <scheme val="minor"/>
    </font>
    <font>
      <sz val="10"/>
      <color theme="1"/>
      <name val="Arial"/>
      <family val="1"/>
      <scheme val="minor"/>
    </font>
    <font>
      <sz val="8"/>
      <color theme="1"/>
      <name val="Arial"/>
      <family val="1"/>
      <scheme val="minor"/>
    </font>
    <font>
      <sz val="10"/>
      <name val="Georgia"/>
      <family val="1"/>
    </font>
    <font>
      <sz val="10"/>
      <color rgb="FFFF0000"/>
      <name val="Arial"/>
      <family val="1"/>
      <scheme val="minor"/>
    </font>
    <font>
      <sz val="24"/>
      <color theme="1"/>
      <name val="Arial"/>
      <family val="1"/>
      <scheme val="minor"/>
    </font>
    <font>
      <sz val="10"/>
      <color rgb="FFFFFFFF"/>
      <name val="Arial"/>
      <family val="1"/>
      <scheme val="minor"/>
    </font>
    <font>
      <u/>
      <sz val="8"/>
      <color rgb="FF0000FF"/>
      <name val="Georgia"/>
      <family val="1"/>
    </font>
    <font>
      <b/>
      <sz val="12"/>
      <color theme="1"/>
      <name val="Arial"/>
      <family val="1"/>
      <scheme val="minor"/>
    </font>
    <font>
      <strike/>
      <sz val="10"/>
      <color rgb="FFFF0000"/>
      <name val="Arial"/>
      <family val="1"/>
      <scheme val="minor"/>
    </font>
    <font>
      <strike/>
      <sz val="10"/>
      <color rgb="FFFF0000"/>
      <name val="Georgia"/>
      <family val="1"/>
    </font>
    <font>
      <strike/>
      <sz val="10"/>
      <color rgb="FF0000FF"/>
      <name val="Georgia"/>
      <family val="1"/>
    </font>
    <font>
      <strike/>
      <sz val="10"/>
      <color theme="1"/>
      <name val="Arial"/>
      <family val="1"/>
      <scheme val="minor"/>
    </font>
    <font>
      <b/>
      <sz val="10"/>
      <color rgb="FFFF0000"/>
      <name val="Arial"/>
      <family val="1"/>
      <scheme val="minor"/>
    </font>
    <font>
      <sz val="10"/>
      <color theme="1"/>
      <name val="Arial"/>
      <family val="2"/>
      <scheme val="minor"/>
    </font>
  </fonts>
  <fills count="5">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ck">
        <color rgb="FF000000"/>
      </right>
      <top style="thin">
        <color rgb="FF000000"/>
      </top>
      <bottom style="thin">
        <color rgb="FF000000"/>
      </bottom>
      <diagonal/>
    </border>
    <border>
      <left/>
      <right style="thin">
        <color rgb="FF000000"/>
      </right>
      <top style="thin">
        <color rgb="FF000000"/>
      </top>
      <bottom/>
      <diagonal/>
    </border>
    <border>
      <left/>
      <right style="thick">
        <color rgb="FF000000"/>
      </right>
      <top style="thin">
        <color rgb="FF000000"/>
      </top>
      <bottom/>
      <diagonal/>
    </border>
  </borders>
  <cellStyleXfs count="6">
    <xf numFmtId="0" fontId="0" fillId="0" borderId="0"/>
    <xf numFmtId="0" fontId="1" fillId="0" borderId="0">
      <alignment vertical="center"/>
    </xf>
    <xf numFmtId="9" fontId="1" fillId="0" borderId="0" applyFont="0" applyFill="0" applyBorder="0" applyAlignment="0" applyProtection="0">
      <alignment vertical="center"/>
    </xf>
    <xf numFmtId="0" fontId="2" fillId="0" borderId="0"/>
    <xf numFmtId="0" fontId="18" fillId="0" borderId="0"/>
    <xf numFmtId="0" fontId="18" fillId="0" borderId="0"/>
  </cellStyleXfs>
  <cellXfs count="92">
    <xf numFmtId="0" fontId="0" fillId="0" borderId="0" xfId="0" applyFont="1" applyAlignment="1"/>
    <xf numFmtId="0" fontId="8" fillId="4" borderId="22" xfId="1" applyFont="1" applyFill="1" applyBorder="1">
      <alignment vertical="center"/>
    </xf>
    <xf numFmtId="0" fontId="10" fillId="4" borderId="22" xfId="1" applyFont="1" applyFill="1" applyBorder="1" applyAlignment="1"/>
    <xf numFmtId="10" fontId="10" fillId="4" borderId="22" xfId="1" applyNumberFormat="1" applyFont="1" applyFill="1" applyBorder="1" applyAlignment="1"/>
    <xf numFmtId="0" fontId="1" fillId="0" borderId="0" xfId="1">
      <alignment vertical="center"/>
    </xf>
    <xf numFmtId="0" fontId="1" fillId="0" borderId="22" xfId="1" applyBorder="1">
      <alignment vertical="center"/>
    </xf>
    <xf numFmtId="0" fontId="1" fillId="0" borderId="22" xfId="1" applyBorder="1" applyAlignment="1"/>
    <xf numFmtId="10" fontId="1" fillId="0" borderId="0" xfId="1" applyNumberFormat="1">
      <alignment vertical="center"/>
    </xf>
    <xf numFmtId="0" fontId="11" fillId="0" borderId="0" xfId="0" applyFont="1" applyBorder="1" applyAlignment="1">
      <alignment horizontal="center"/>
    </xf>
    <xf numFmtId="0" fontId="0" fillId="0" borderId="0" xfId="0"/>
    <xf numFmtId="0" fontId="0" fillId="0" borderId="22" xfId="1" applyFont="1" applyBorder="1" applyAlignment="1">
      <alignment horizontal="right"/>
    </xf>
    <xf numFmtId="0" fontId="1" fillId="0" borderId="22" xfId="1" applyBorder="1" applyAlignment="1">
      <alignment horizontal="right"/>
    </xf>
    <xf numFmtId="10" fontId="0" fillId="0" borderId="22" xfId="2" applyNumberFormat="1" applyFont="1" applyBorder="1" applyAlignment="1">
      <alignment horizontal="right"/>
    </xf>
    <xf numFmtId="0" fontId="1" fillId="0" borderId="22" xfId="1" applyBorder="1" applyAlignment="1">
      <alignment horizontal="right" vertical="center"/>
    </xf>
    <xf numFmtId="177" fontId="1" fillId="0" borderId="22" xfId="1" applyNumberFormat="1" applyBorder="1" applyAlignment="1">
      <alignment horizontal="center" vertical="center"/>
    </xf>
    <xf numFmtId="0" fontId="23" fillId="0" borderId="0" xfId="5" applyFont="1"/>
    <xf numFmtId="49" fontId="20" fillId="0" borderId="0" xfId="5" applyNumberFormat="1" applyFont="1"/>
    <xf numFmtId="49" fontId="19" fillId="0" borderId="0" xfId="5" applyNumberFormat="1" applyFont="1"/>
    <xf numFmtId="0" fontId="19" fillId="0" borderId="0" xfId="5" applyFont="1" applyAlignment="1">
      <alignment wrapText="1"/>
    </xf>
    <xf numFmtId="0" fontId="4" fillId="0" borderId="0" xfId="5" applyFont="1"/>
    <xf numFmtId="0" fontId="20" fillId="0" borderId="0" xfId="5" applyFont="1"/>
    <xf numFmtId="176" fontId="19" fillId="0" borderId="0" xfId="5" applyNumberFormat="1" applyFont="1" applyAlignment="1">
      <alignment horizontal="center"/>
    </xf>
    <xf numFmtId="0" fontId="17" fillId="0" borderId="0" xfId="5" applyFont="1"/>
    <xf numFmtId="0" fontId="19" fillId="0" borderId="0" xfId="5" applyFont="1" applyAlignment="1">
      <alignment horizontal="center"/>
    </xf>
    <xf numFmtId="0" fontId="3" fillId="0" borderId="0" xfId="5" applyFont="1" applyAlignment="1">
      <alignment vertical="top"/>
    </xf>
    <xf numFmtId="0" fontId="19" fillId="0" borderId="0" xfId="5" applyFont="1" applyAlignment="1">
      <alignment vertical="top"/>
    </xf>
    <xf numFmtId="49" fontId="19" fillId="0" borderId="0" xfId="5" applyNumberFormat="1" applyFont="1" applyAlignment="1">
      <alignment vertical="top"/>
    </xf>
    <xf numFmtId="49" fontId="19" fillId="0" borderId="0" xfId="5" applyNumberFormat="1" applyFont="1" applyAlignment="1">
      <alignment horizontal="left" vertical="top"/>
    </xf>
    <xf numFmtId="0" fontId="19" fillId="0" borderId="0" xfId="5" applyFont="1" applyAlignment="1">
      <alignment vertical="top" wrapText="1"/>
    </xf>
    <xf numFmtId="0" fontId="2" fillId="0" borderId="0" xfId="5" applyFont="1" applyAlignment="1">
      <alignment vertical="top"/>
    </xf>
    <xf numFmtId="0" fontId="5" fillId="2" borderId="1" xfId="5" applyFont="1" applyFill="1" applyBorder="1" applyAlignment="1">
      <alignment vertical="top"/>
    </xf>
    <xf numFmtId="0" fontId="24" fillId="2" borderId="2" xfId="5" applyFont="1" applyFill="1" applyBorder="1" applyAlignment="1">
      <alignment vertical="top"/>
    </xf>
    <xf numFmtId="49" fontId="24" fillId="2" borderId="2" xfId="5" applyNumberFormat="1" applyFont="1" applyFill="1" applyBorder="1" applyAlignment="1">
      <alignment vertical="top"/>
    </xf>
    <xf numFmtId="49" fontId="24" fillId="2" borderId="2" xfId="5" applyNumberFormat="1" applyFont="1" applyFill="1" applyBorder="1" applyAlignment="1">
      <alignment horizontal="left" vertical="top"/>
    </xf>
    <xf numFmtId="0" fontId="24" fillId="2" borderId="3" xfId="5" applyFont="1" applyFill="1" applyBorder="1" applyAlignment="1">
      <alignment vertical="top" wrapText="1"/>
    </xf>
    <xf numFmtId="0" fontId="3" fillId="0" borderId="0" xfId="5" applyFont="1" applyAlignment="1">
      <alignment horizontal="left" vertical="top"/>
    </xf>
    <xf numFmtId="0" fontId="3" fillId="0" borderId="4" xfId="5" applyFont="1" applyBorder="1" applyAlignment="1">
      <alignment horizontal="left" vertical="top"/>
    </xf>
    <xf numFmtId="0" fontId="19" fillId="0" borderId="5" xfId="5" applyFont="1" applyBorder="1" applyAlignment="1">
      <alignment vertical="top"/>
    </xf>
    <xf numFmtId="0" fontId="19" fillId="0" borderId="5" xfId="5" applyFont="1" applyBorder="1" applyAlignment="1">
      <alignment horizontal="left" vertical="top"/>
    </xf>
    <xf numFmtId="0" fontId="19" fillId="0" borderId="6" xfId="5" applyFont="1" applyBorder="1" applyAlignment="1">
      <alignment vertical="top" wrapText="1"/>
    </xf>
    <xf numFmtId="0" fontId="19" fillId="0" borderId="0" xfId="5" applyFont="1" applyAlignment="1">
      <alignment horizontal="left" vertical="top"/>
    </xf>
    <xf numFmtId="0" fontId="19" fillId="0" borderId="4" xfId="5" applyFont="1" applyBorder="1" applyAlignment="1">
      <alignment horizontal="left" vertical="top"/>
    </xf>
    <xf numFmtId="49" fontId="19" fillId="0" borderId="5" xfId="5" applyNumberFormat="1" applyFont="1" applyBorder="1" applyAlignment="1">
      <alignment horizontal="left" vertical="top"/>
    </xf>
    <xf numFmtId="0" fontId="19" fillId="0" borderId="6" xfId="5" applyFont="1" applyBorder="1" applyAlignment="1">
      <alignment horizontal="left" vertical="top" wrapText="1"/>
    </xf>
    <xf numFmtId="0" fontId="19" fillId="3" borderId="4" xfId="5" applyFont="1" applyFill="1" applyBorder="1" applyAlignment="1">
      <alignment horizontal="left" vertical="top"/>
    </xf>
    <xf numFmtId="0" fontId="19" fillId="3" borderId="5" xfId="5" applyFont="1" applyFill="1" applyBorder="1" applyAlignment="1">
      <alignment horizontal="left" vertical="top"/>
    </xf>
    <xf numFmtId="0" fontId="25" fillId="3" borderId="5" xfId="5" applyFont="1" applyFill="1" applyBorder="1" applyAlignment="1">
      <alignment horizontal="left" vertical="top"/>
    </xf>
    <xf numFmtId="0" fontId="19" fillId="3" borderId="6" xfId="5" applyFont="1" applyFill="1" applyBorder="1" applyAlignment="1">
      <alignment horizontal="left" vertical="top" wrapText="1"/>
    </xf>
    <xf numFmtId="176" fontId="19" fillId="3" borderId="5" xfId="5" applyNumberFormat="1" applyFont="1" applyFill="1" applyBorder="1" applyAlignment="1">
      <alignment horizontal="left" vertical="top"/>
    </xf>
    <xf numFmtId="49" fontId="19" fillId="3" borderId="5" xfId="5" applyNumberFormat="1" applyFont="1" applyFill="1" applyBorder="1" applyAlignment="1">
      <alignment horizontal="left" vertical="top"/>
    </xf>
    <xf numFmtId="0" fontId="26" fillId="0" borderId="0" xfId="5" applyFont="1"/>
    <xf numFmtId="0" fontId="19" fillId="3" borderId="4" xfId="5" applyFont="1" applyFill="1" applyBorder="1" applyAlignment="1">
      <alignment vertical="top"/>
    </xf>
    <xf numFmtId="49" fontId="19" fillId="3" borderId="5" xfId="5" applyNumberFormat="1" applyFont="1" applyFill="1" applyBorder="1" applyAlignment="1">
      <alignment vertical="top"/>
    </xf>
    <xf numFmtId="0" fontId="19" fillId="3" borderId="6" xfId="5" applyFont="1" applyFill="1" applyBorder="1" applyAlignment="1">
      <alignment vertical="top" wrapText="1"/>
    </xf>
    <xf numFmtId="0" fontId="18" fillId="3" borderId="6" xfId="5" applyFill="1" applyBorder="1" applyAlignment="1">
      <alignment vertical="top" wrapText="1"/>
    </xf>
    <xf numFmtId="0" fontId="19" fillId="0" borderId="0" xfId="5" applyFont="1"/>
    <xf numFmtId="49" fontId="19" fillId="3" borderId="7" xfId="5" applyNumberFormat="1" applyFont="1" applyFill="1" applyBorder="1" applyAlignment="1">
      <alignment vertical="top"/>
    </xf>
    <xf numFmtId="0" fontId="19" fillId="3" borderId="8" xfId="5" applyFont="1" applyFill="1" applyBorder="1" applyAlignment="1">
      <alignment vertical="top"/>
    </xf>
    <xf numFmtId="0" fontId="19" fillId="3" borderId="9" xfId="5" applyFont="1" applyFill="1" applyBorder="1" applyAlignment="1">
      <alignment vertical="top" wrapText="1"/>
    </xf>
    <xf numFmtId="0" fontId="22" fillId="3" borderId="8" xfId="5" applyFont="1" applyFill="1" applyBorder="1" applyAlignment="1">
      <alignment vertical="top"/>
    </xf>
    <xf numFmtId="0" fontId="22" fillId="3" borderId="5" xfId="5" applyFont="1" applyFill="1" applyBorder="1" applyAlignment="1">
      <alignment horizontal="left" vertical="top"/>
    </xf>
    <xf numFmtId="49" fontId="22" fillId="3" borderId="7" xfId="5" applyNumberFormat="1" applyFont="1" applyFill="1" applyBorder="1" applyAlignment="1">
      <alignment vertical="top"/>
    </xf>
    <xf numFmtId="0" fontId="22" fillId="3" borderId="9" xfId="5" applyFont="1" applyFill="1" applyBorder="1" applyAlignment="1">
      <alignment wrapText="1"/>
    </xf>
    <xf numFmtId="0" fontId="22" fillId="3" borderId="8" xfId="5" applyFont="1" applyFill="1" applyBorder="1"/>
    <xf numFmtId="0" fontId="12" fillId="0" borderId="10" xfId="5" applyFont="1" applyBorder="1" applyAlignment="1">
      <alignment wrapText="1"/>
    </xf>
    <xf numFmtId="49" fontId="12" fillId="0" borderId="10" xfId="5" applyNumberFormat="1" applyFont="1" applyBorder="1" applyAlignment="1">
      <alignment wrapText="1"/>
    </xf>
    <xf numFmtId="0" fontId="12" fillId="0" borderId="23" xfId="5" applyFont="1" applyBorder="1" applyAlignment="1">
      <alignment wrapText="1"/>
    </xf>
    <xf numFmtId="0" fontId="27" fillId="3" borderId="8" xfId="5" applyFont="1" applyFill="1" applyBorder="1"/>
    <xf numFmtId="0" fontId="28" fillId="0" borderId="10" xfId="5" applyFont="1" applyBorder="1" applyAlignment="1">
      <alignment wrapText="1"/>
    </xf>
    <xf numFmtId="49" fontId="29" fillId="3" borderId="24" xfId="5" applyNumberFormat="1" applyFont="1" applyFill="1" applyBorder="1" applyAlignment="1">
      <alignment wrapText="1"/>
    </xf>
    <xf numFmtId="0" fontId="27" fillId="3" borderId="25" xfId="5" applyFont="1" applyFill="1" applyBorder="1" applyAlignment="1">
      <alignment wrapText="1"/>
    </xf>
    <xf numFmtId="0" fontId="30" fillId="0" borderId="0" xfId="5" applyFont="1"/>
    <xf numFmtId="0" fontId="19" fillId="3" borderId="11" xfId="5" applyFont="1" applyFill="1" applyBorder="1"/>
    <xf numFmtId="0" fontId="19" fillId="3" borderId="12" xfId="5" applyFont="1" applyFill="1" applyBorder="1" applyAlignment="1">
      <alignment horizontal="left" vertical="top"/>
    </xf>
    <xf numFmtId="49" fontId="19" fillId="3" borderId="12" xfId="5" applyNumberFormat="1" applyFont="1" applyFill="1" applyBorder="1"/>
    <xf numFmtId="0" fontId="19" fillId="3" borderId="13" xfId="5" applyFont="1" applyFill="1" applyBorder="1" applyAlignment="1">
      <alignment wrapText="1"/>
    </xf>
    <xf numFmtId="0" fontId="31" fillId="0" borderId="0" xfId="5" applyFont="1"/>
    <xf numFmtId="0" fontId="16" fillId="0" borderId="0" xfId="5" applyFont="1"/>
    <xf numFmtId="0" fontId="2" fillId="0" borderId="0" xfId="0" applyFont="1" applyAlignment="1"/>
    <xf numFmtId="14" fontId="2" fillId="0" borderId="0" xfId="0" applyNumberFormat="1" applyFont="1" applyAlignment="1"/>
    <xf numFmtId="0" fontId="2" fillId="0" borderId="0" xfId="0" applyFont="1" applyBorder="1" applyAlignment="1"/>
    <xf numFmtId="0" fontId="26" fillId="0" borderId="0" xfId="5" applyFont="1"/>
    <xf numFmtId="0" fontId="17" fillId="0" borderId="0" xfId="5" applyFont="1"/>
    <xf numFmtId="0" fontId="16" fillId="0" borderId="14" xfId="5" applyFont="1" applyBorder="1" applyAlignment="1">
      <alignment vertical="top"/>
    </xf>
    <xf numFmtId="0" fontId="21" fillId="0" borderId="15" xfId="5" applyFont="1" applyBorder="1"/>
    <xf numFmtId="0" fontId="21" fillId="0" borderId="16" xfId="5" applyFont="1" applyBorder="1"/>
    <xf numFmtId="0" fontId="21" fillId="0" borderId="17" xfId="5" applyFont="1" applyBorder="1"/>
    <xf numFmtId="0" fontId="21" fillId="0" borderId="18" xfId="5" applyFont="1" applyBorder="1"/>
    <xf numFmtId="0" fontId="21" fillId="0" borderId="19" xfId="5" applyFont="1" applyBorder="1"/>
    <xf numFmtId="0" fontId="21" fillId="0" borderId="20" xfId="5" applyFont="1" applyBorder="1"/>
    <xf numFmtId="0" fontId="21" fillId="0" borderId="21" xfId="5" applyFont="1" applyBorder="1"/>
    <xf numFmtId="49" fontId="32" fillId="0" borderId="5" xfId="0" applyNumberFormat="1" applyFont="1" applyBorder="1"/>
  </cellXfs>
  <cellStyles count="6">
    <cellStyle name="パーセント 2" xfId="2" xr:uid="{00000000-0005-0000-0000-000000000000}"/>
    <cellStyle name="標準" xfId="0" builtinId="0"/>
    <cellStyle name="標準 2" xfId="1" xr:uid="{00000000-0005-0000-0000-000002000000}"/>
    <cellStyle name="標準 3" xfId="3" xr:uid="{68E9BAFF-8EDB-43C6-B68F-690DD659C57D}"/>
    <cellStyle name="標準 4" xfId="4" xr:uid="{85B1F320-2455-48BE-B38B-5947771CB989}"/>
    <cellStyle name="標準 5" xfId="5" xr:uid="{66569032-B0FF-422D-9AC9-DE0565BC9EFB}"/>
  </cellStyles>
  <dxfs count="19">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rtl="0">
              <a:defRPr sz="2000"/>
            </a:pPr>
            <a:r>
              <a:rPr lang="en-US" altLang="ja-JP" sz="2000" b="0" i="0" baseline="0">
                <a:effectLst/>
              </a:rPr>
              <a:t>COVID-19</a:t>
            </a:r>
            <a:r>
              <a:rPr lang="ja-JP" altLang="ja-JP" sz="2000" b="0" i="0" baseline="0">
                <a:effectLst/>
              </a:rPr>
              <a:t>全国図書館動向調査 </a:t>
            </a:r>
            <a:r>
              <a:rPr lang="en-US" altLang="ja-JP" sz="2000" b="0" i="0" baseline="0">
                <a:effectLst/>
              </a:rPr>
              <a:t>- </a:t>
            </a:r>
            <a:r>
              <a:rPr lang="ja-JP" altLang="ja-JP" sz="2000" b="0" i="0" baseline="0">
                <a:effectLst/>
              </a:rPr>
              <a:t>休館率全国地図（</a:t>
            </a:r>
            <a:r>
              <a:rPr lang="en-US" altLang="ja-JP" sz="2000" b="0" i="0" baseline="0">
                <a:effectLst/>
              </a:rPr>
              <a:t>2022</a:t>
            </a:r>
            <a:r>
              <a:rPr lang="ja-JP" altLang="ja-JP" sz="2000" b="0" i="0" baseline="0">
                <a:effectLst/>
              </a:rPr>
              <a:t>年</a:t>
            </a:r>
            <a:r>
              <a:rPr lang="en-US" altLang="ja-JP" sz="2000" b="0" i="0" baseline="0">
                <a:effectLst/>
              </a:rPr>
              <a:t>6</a:t>
            </a:r>
            <a:r>
              <a:rPr lang="ja-JP" altLang="ja-JP" sz="2000" b="0" i="0" baseline="0">
                <a:effectLst/>
              </a:rPr>
              <a:t>月日時点）</a:t>
            </a:r>
            <a:endParaRPr lang="ja-JP" altLang="ja-JP" sz="2000">
              <a:effectLst/>
            </a:endParaRPr>
          </a:p>
        </cx:rich>
      </cx:tx>
    </cx:title>
    <cx:plotArea>
      <cx:plotAreaRegion>
        <cx:series layoutId="regionMap" uniqueId="{660913D3-061A-4BF3-BDF4-9D554D3209D3}">
          <cx:tx>
            <cx:txData>
              <cx:f>_xlchart.v5.2</cx:f>
              <cx:v>休館率</cx:v>
            </cx:txData>
          </cx:tx>
          <cx:dataId val="0"/>
          <cx:layoutPr>
            <cx:geography cultureLanguage="ja-JP" cultureRegion="JP" attribution="Powered By Bing">
              <cx:geoCache provider="{E9337A44-BEBE-4D9F-B70C-5C5E7DAFC167}">
                <cx:binary>1H3ZlhzJed6rzMG1sycyMjIykoeji6yqruoNqGrsc5On0cDkvu95ZR9qIU1KpGWLoo5IU5a4WaIp
kbQsiTLll2FjiLfwl43BdFZWoqpItX3UN8AMoqNj+eLfl/ziZf2FS//VRfpBHfhh9oXL+qN7dp7H
X/jww+zSfhVcZAeBc5lGWfRJfnAZBR9Gn3ziXL768GV6UTmh9SElMvvw0r5I81f1vd/5In6b9So6
jS4vcicKV8WrtDl/lRV+nm0ZGx364OJl4IRTJ8tT5zKXP7p39YsvXf38f3367a/d++BVmDt586iJ
X310b+3H7n3w4fCXbSz8gY+95cVLzFXYgaJzWVMVwVQqM8HufeBHofXZsKzQA6bqTJY5lYmuaOq7
pe9fBJi+146u93Px8mX6Kstwpuu/16auHWBt5DIqwry7QAt3+dG913/6/dff/vG9D5wsmrwdmUTd
KY6X18f+cP3uf+eLg3/ARQz+pQfP8NZ2DW2g8+uv/ejqu390u+jwA4XJQuO6UDijqibW0WHkgDEu
FKFoQiecDtDZa0fj6PSmDtDpjdwldK5++tOrX/7l7aIjDigjTCNCcKoQxvUNdBSuUEVlWve3kAe0
s8+OxtHpHWaATm/kTqHztT99/ff/8OY//Od3V/Sv52xMOSCcqTKTOZHVa9roMzYmg7S4kDUi8+sf
eLfyZ4xtnw29B5ybqUNwbkbuFDjf++Gbb/311S++/e6K/vXgQOxwEA2lROPXAPF10lHUA1XWuSII
l1WqMEiltxLvM3T22dF70LmZOkTnZuQuofPmO3/8+q9+cquMDWJFUKbImq5QmXaSZR0djGuMEM5V
KhRKlAFj22tH4+j0pg7Q6Y3cKXR+8GdX//CdW0WnU9kYkWXBiOguv5P6fc6GccIUpmqfjfUJ580+
23kPNDdTh9DcjNwlaK5+8pNb19egEXAhoJMRxnQqi019TWiU6rqsM0WBXj1ga/vsaByd3mEG6PRG
7hQ6P/vvr7/y1dslHP0ANKGCrcmKkAXuf51woBJA2KhiVJe+2mc/78HmZuoQm5uRO4XNN7786x99
+d3bfZ828P/Q1Hr9nZ/+6hc/fvOlX+7aw7pBuNUQVqGR6KqmE5kQomt8IPMU/YDreDQK0/mIIbzX
jsafR2/q4Hn0Ru7S8/j0B1+/dTeFdqCpgEVVuAbFBDrjgHRhCGOEUiZUULgK8Ppib68djaPTmzpA
pzdyp9D54Vc//S9/d+uMtSMNAkeEQojWWbp9jQT6okwo9EUCrVG5VifX0NlnR+9B52bqEJ2bkbuE
Dgjn9V/80+2iox4wrfNCCCH0zhgecjYYyipRdSEzpr5VJ/vo7LWjcXR6Uwfo9EbuFDp//LXX/+Nr
8LHcLkDsgFJOKPRGqgj4ieg6+cAYlrmmwv8qrt1IGF4DaM9NvQejtdlDmNYG7xJSr//iS6+//aPb
hYkfqFzVqfo5qQxg0g8ElEpNZYp+TUjrMO21o3GMelMHAPVG7hI6V9//8q+/8re3i07nUYLs5zJs
Y2gJ8kC5BxHBV6EhlCHG0NlrR+Po9KYO0OmN3CV0Pv2X7735wY9vFx0EMnSiETAxMRbIgHZNOu1A
V5kqdDDCddrZa0fj6PSmDtDpjdwldK6++78//aOv3C46oA0VMSau67oqy5u0A9sH2oOuUt5RVufV
WBNA++xoHJ3eYQbo9EbuEjqvf/bNT//xd28VHcoP4IVVNQqrVNPAxNbFDtXA+GSEOBCGBkpD0tlr
Q+Pg9KYOwOmN3CVw3vzT/7n6vW9A97xVfBQZegEuHwxM15hM5YH1o5ADFX4FmEZgbBsR9H33NA7R
+uwBSuuDdwmo19/8u9e//O7toqQd6IQiCst0QAQPzsA120kgBJo6HeGayUF96PO4vXY0jlFv6gCg
3shdQufqD7/06/906xKIwwjVAQzTNSgKyjqT6zwIVFEgfeA6h2N9gM5eOxpHpzd1gE5v5C6h07ml
fvbfbpd2lAOOQKxGuMqozkWXBdT374DDQa0GWSmf5aGs085eOxpHpzd1gE5v5C6hc/Wzb7z51rdv
Fx0VurUsKzrEi6wQMQxrKPwAMSdGkYQi4Dntgrl9zrbXjsbR6U0doNMbuUvofPr9/wqb7dYDtnDA
MY1TQaDHsU7KDMinU6+pikwh9tbBsw7Qvpsax2h99gCm9cG7hNTV396+G44jwoPYAaKzn+c6rnE5
DXq4DEfpaGR9rw2NQ9SbOsCnN3KXwPn0uz+/dRqC801HHp1A2omqI4SrDWgI4MEzh8QIVYOkGioI
e+1oHJ3e1AE6vZE7hc4Pvv6rX/zJ7YogDvcNvAM3OSkb6FAqI2cIgoi/zcXriyDI8t07eg86N1OH
6NyM3CV0EFx4/Ze37LhGaBsRU0E0Fe7RLp1ugI6AAYv0b6JTTVNYZxn10dlrR+Po9KYO0OmN3CV0
3vzNtz797vdvl3YUuAd0gVRIQZHziAjcAB2MKzJBBjHSwLv43Do6e+1oHJ3e1AE6vZE7hc6f/MOb
P7j1DHyuyohdwyq9Lo/YpB0QFlJZGUWI7jry3aedN/vs6D3o3EwdonMzcqfQ+c6f3bphyg6QqaNB
4l/n328apuIAKQkyRzbkO/DW0NlnR+9B52bqEJ2bkbuEzuvf/fNb52yIW2s6nNbI8O6cNsNsSBim
yAVRVWTkdZQzrF7Za0fj6PSmDtDpjdwldK6+98OrL//+bcsdZBvg4rUuz34kYCofgKzesbUhOHtt
aByc3tQBOL2ROwXOv/z81mMKyOHmqga5j4Q20QUOBkoB65QGRLuRsziSa3C1z47eg87N1CE6NyN3
CZ1f/eNX3vzBH94u6bADDcluEDrsOuBDhrkGMFYJ0vM1ZIt0GjXA64udvXY0jk5v6gCd3shdQuf1
P3/11z//97eLjnpAkH7PiILiIrgCNsQOot2omYTWIFQVJWADc2evHY2j05s6QKc38m8Znffs7e3j
fZvnvfYjv2mxMRQCsC2dMVih15VDA67WuREIQcmRDE/PRsHku+rf92/nPbB8VjW8tvV/48XEb9Pb
b7fmDnSBHAKqIEUKyQKwJQe3ryLH+saDNqSLvXY0DkBv6oAueiN3CZ2r3/v7q1/8ze1yLeSvwfGM
HCgNQh/FQ4M0jy4JFCQj0y6MsClT9trRODq9qQN0eiN3CZ03P//+1de/ebvooB61c8GoCJ8x5BAO
6w9Qc0cVlEsSqmtis/5grx2No9ObOkCnN3KX0IEPAM6/20UHtAOmBpnOr1OgNnI7lANdYZTpQtN0
BLCH2QP77Ggcnd5hBuj0Ru4UOmhK8PW/um10ZASloWzBk9apXMPQjYz6BJAVHKBjCVJ4LLt39B50
bqYO0bkZuUvowHtx9dd/frvoKAdIG4CTDKX4FG1g9KH7mR5oXBVIvnmbt4vhvi2z147G0elNHaDT
G7lL6Pzql9+4dVtGQYsR2PmoWO0SO66zB9di0uQA1cRdQdxm95e9tjMOTW/qAJreyF2CBn74q/95
y5EBEAbSOqCOoerjumR4XZ2mKAdByg3ydsdCnnttaByc3tQBOL2RuwTOp7//H9HV6Xa5GsAROjgW
cgbfCZUB3XSeGxVuz3e+zz5X22tH4+j0pg7Q6Y3cJXS6/gG3TTryARLWKFrvvGvOs046yKgGchqE
zmhC1F47GkenN3WATm/k/ys676+S/7xafXqRX8yu+731epJtH70+PdrQDaZ+JrpHPTlv3//Ry4/u
wcbsOXa6X7Eu8j9zpwwmvLrIcsxVoWt/luZevbr+F0qhfSNzF4G6t9R474MwSnP7o3sMVhUKU6lO
1M6kvZZuWVR0Q7RrYoJWDDrUjut6Lvp5a71l5DdWFH5+AZ/9/wdhESwjJ8wzzIaWEr/9se5A8MEi
/0HTEAjsMlg5Hh7GLy/O0b4PPy3/O98TkbDrmD1qM23qNM5CkS+toJgqqrPgjmao6qmanMTsOf50
3Ed5/hj/UeYfR8FJLEqjtp9QLZuIsDY877B3eSN7Q/rlcGsKAvsIgKE6F+5iaMf9rXmEZqVT6uJR
k3/sBo05ScJD1i6CnATT7SshS3dkJQTiNAFNXGYwg/oriTCwZMvCSjZQmcB7uvBEvnCYr062L0S7
PQ+umynoicaJQC0+nHnrK6WNbklZ3CiP2pwWqZESrZxKspAWqh857SSncmsZsV6Fp9S20zPdY8rS
ioQ2V5qKzkht01lcePmJkrvhNLDaxAiYRD4JVcQTD62KtZPEiqp5rbferPLsxkhDRzWiosoNO6F8
aluRdxxZft4YVWxWdLH9fCPHUxE0UynDGWHVDCCz0iT1bYsoj9I4WIhanISlfx6H8oKHBmexsX21
rsBneJsq0g/Qp1HVEHPQO1x7jzdRSBBXdqo80llaz+JWdU7CyHJmnl/qx2qeuGdxkblHIgrK1FCo
pU1aXqZnXu61sVHKlJ82VUiOo6SUnopSkx5YhRm/wEt0JrFeNIe0tYsjkYn8iKR6fhLJFZvTJNRn
LOLtVPfl+rCRKmnq1bXtGE6sVudJ6OuPvNrkR5kfmSdULpTj7aeGF35waBVeYLATHW2mQLkDisWz
SdS6pNKjmiqxAWpsbBf3e5Zlp2p9lmfKDkwHZNhV58D1JhCu5pyiyHeAaaXFEiqwKnlV1uwspWli
hNxa8lwYBF0+t59tQIjXlUBax9yQDIxyyCF5xJoXK7ZE22VK/IeMS0cyTT/W7Ohk+zIIM/Wv8HoZ
AauBqvCqgxQH9F5VScMTObVWclsGh3IukZnismq2fZWuvGljGR3RMAKnpd75V9afZ11XSWJGmrUi
zJbnUZK/zETQzAI70pdhFqaHRImUSVyal15BikXreOVESGrs7aATmYxtREYmm+gyqWDUrm9Eb2XT
sWtqr1y1tmojNiU9NiLJNkJdnwW1O4H3O556thbf10OzOtWdtDjdcRkDWr2+czRZ+HwPg8uwdNXM
5ZCZyzryncd+SZIT7vOXcmlWEy9QfEOyXf80ymspnBRtli+V1gpOK9evjtOmFjuuZORRdy0f3u3m
Wiz2OIflM5YnqROvShafQcYR+4Uv0Zlv1jsW6rLQNh+BguRoCiphMHzW7x4ZHnXBHMU91/Q0NvJM
PuPhsa0H/hxcRzKWoZZFMy02k6fcrVXD0mR/Ese2vmMf3fX2BM/b60cSMMgKHbZo56bts8rGbGrZ
DVx9GWT2nKfVqRJqJ4lUy5NSjZ/YNUsnUm7e161kBxWM0RrIWUd6MkOF0lCKO9wtTFqXYpl6VmTo
SnRWyrvoecAS3x6OoXEYnJ1IChiyxLhWncpOGrJS6tQIXH8iYmaobmVYpj0BU+k0h+3PefxUNyt2
qPfeT9vQNq10S1+mcfZUr4PzklNnB2RjzBARwc9P1Y331qAl8NLQaHmZNcGkbB7U7pmvpTsWGSWE
Lo8Pdc4KYvOD5yloU0hZRsjK1KzjQtWObeJXRuaRF47d7lhr5EAdy4VhSUEHqMxdP1BeFHpS5RlZ
1XYwoVya8TZ8Ytatv2OdjbeOZjooloOARNMqgtqe9XWcRMqc3GmKZcoqYsR+w0/8MCkMyROPK1ZI
h7ykKzwXa1oGibdDl9zk+lgdHZne1kvq2Mj66pUiyb4m2frSt2zFyKvgRLjqRPLkiermR62kr2Q9
vtCj8FHZ6CslSHa9mw1qQJ8N6CjoXKMJ6GEbx7eDMmdxEq4kUSwTp30eSsHU8U3PsByVzFzSPGoL
aPvbKWKT0WFZiBfU+nZeUzzb9XP7UP1claVY1lcmnpWkhpVnS68KZw6PJtQsFlag3pe5c6Zzd+5H
0YXvmzs2sfHCuj1A71QUuXtjbEAyTRoVvuMm0aoI49aQlDY3NOotLGiH2087shBiXVAh0JgBb6xL
AuvTZpxZcSWiQlqJxPcnMFNMI6RlMGGptEtUjSyFV9S17+KI4qAcan2pCoZCrqSxuWw5m6sSPwl9
c5VpPNtBNePr4NqgTSOQqg/wi2LEIUIlt1aRX4eTijh0kQetPTGhrc22394G91QZ7BG0T8XfXV+s
wVJ+pkUs0vVgGerRM0dO7lM136ElDywRtJuBogNLS0ftf5fOMliC+4Fdxm5Ml3qVLhLuHxEnPgkr
cuQF1pkdNfPtJ9pUsbr1GCpwUD8NCcQHKCGtJtA8qQyWquOeyZl2mLbOJCusmUjlB3ERUKOQ+UpJ
9CmtxI7r3ERufe2Ox/cERZIHodwIlSyrorGnSmEnhxw2wtRSKr5jKXlkLQqbA1xFR0QRHf7X1ypb
kciSGpJl7prZSaLQ+jCzmH5pylbytIr9NDByxVanVd5Kc02ptGnluNZ9CcborKYtP3aJ5p7CEUEe
FVbOHm2HYWx3cKUQdEcGL0Lh9PruEsur3bwqvVUME3ceel5twNAWh5UcJDtYzcgDg3sGOTnoPIXy
3qEGqbtWpjaWZS5ThySnpSl5C1kzeWQoPM1PWjfJZKOqM/Zi+wk3SQc0wxBK552DHSH39RMGmhlU
udamS9vxzBNuc2/ikFx9un2VDa0AucdIt+gSkAVql7qasrUX5YVaVaAd5DLRGmeSqNnCCq2JZzZH
qUqTHYxn5CYR+kQiNEenFTRWHhxJqlTS2JGmLDM1vGQhe5k1oFXemnBXVIk8k8O42KG+bWgIOF9v
SaUzmHoUo3ua1rDQiVYSc8m0JfWZ7CavMurPo8p5mublQrjZrNTss+33Orau2nVSRVI3GmYOHw3X
lYTiUSrLlCf3ZV91DNuvz9yoSiYOD30jLKXniWf7htDaHe91dGnO8VKJjCy/oc2btFkmbIl4qyCO
XupEPIMmPWuFPY+Uehql4plSxs9Vq2l2oDtCkqjdBWcET2SoIh08pbAKTGE7LFrxKj+NKn8qHPU0
dOsn2292RP3o7HlFVsCY0FVk6KYw04BFQo/Isi2TE6tR5i65hOtiUpv5gyR72BSx4dfneSjNuRUb
TCp3nHOEZMD6ETWBsY+aiiHrISS1Aggcb+VHlm0EGT3LiHtuRflhFuxyAY3cKUwqgn686HOtwh20
/nzVKnNtUbl05YFHT6SgPk0SIU2KJn65/VY3VUnUlqJABLwe1gG4zvpC8MCkzHMturKJPWPMsoyg
Sj9WGuIZxC+cSZiSj9WifbZ9VTp2lwx5kBz2HGJRG2TiJSJUeZ2tyLFbBk9MWzan0LGIwe36eZw4
z4OqLY0itfOJyNXD1tZeBK0OI8k0l5quWoZrax9HXvsJa6VoWtHUmsIRPvM8MlcCxzUKNzqM/PI8
SdT7tlPf15rc/i2eA74PAxEB5z16Ew2efQU6JwLO1pUti1NfaZ+Efm1UdjwtiPRi+3VtUnancyMH
SyZa9zGNgapjqVromXltn9ftsja9meo8D5tFYj8t9AdZdGZl2g4utsmwudwJWHQEBqFBj1t/FVCJ
y8IOqbKKvOak9JJ85ik2MzI9Y0ZsZ82sDKP728+4+eLxEuCIhNccmgdKM9aXlCNXK91C4ksriC7r
QJrGWVsZtqUfbV+na/m57ifp+uShKArmGzI+1SFuQvha3FY0W0mNIp1LWXpcVPxJrVQzIgWzJiaz
LLLThzmJJlLpnSZtqxiqRWaC+zPN1NwJTcvTQnd3uM9GMAZrw0NCZYqMSvwBxqntZ6WQAmnp6VFd
G5GnS7Pcd6NJHgXRkcf88jANfPUpqKldlMRr5zvuZcOFCPcAGrNDawc3h5waAOCHeoXkWVghhQuJ
HIUQWv5lyJvCMOEy8tuQzIJcm3uKNoeZ/5v6a7E4h5IlKBILGHJx1tFXg6hwlEwXyzAx68OWUG+S
6Wl6uP2MI9CvrdKpXj2loM4a1S98pVrpWfTA1tNJ7UULUvJDXus7hPHYUuiWjSAvvCBoqzA4UFrW
dpjLjbNSiHMexOZz127vW5yfcndXSGZEMHKl6xx03WAD3pchcppnZaVceKusEYmB6NcnhDRwiUnW
caNlcymOj2SW+IaT0ENaxwurdh67+a7I18iJ8a0svFw0y0PsaygeS9Zofl2Y1qp2yxVRyvtKoL6U
5NLIHHexHUe5A2rN16kidABTGZELdBdD5uk6kDKPhEhgiywbLVwwN5hVVjzRxKPAfpaWvuFLiJqV
9/3iok0ObbWBAm0ZdrzL/T9CsvC349tHCtR0+D+Hu1BiTxVV3SzzNKMXJgyEM9ZW4MeOYy+zSOZT
ErP8uDIlMWnsZpezbVN0o+ddF3BGCBXSYeh3hR+EWq0rt8uW2c7UtfNFKzdHaHX4Si/pcZaWl1JV
Trbf/NiaaEOFoDVuvetXuX7xsVtpGqKzxdLOiWMIIp9HGZ1oijZNGHugJf55a7q7PNuji6IGHN51
BB1x3PVFw4IgiA3RseTEtma0DdQJbfX2qHVkfcrllM9ppugwyyx7tv24I0Kpq9GkaKoBoBHiWV+Z
SpGppyL1Vw4xm6knm+a0UCRzHlZytmOpEfLplFp0whHd7Q6jCF4h/CKGKbuMVfuiUBPFaO3sacZI
NWurvNihvIwcDKmPaGfV/dGZt+sHU4LMw1dwcn1JipbPRWLKhkRC/0RESXS0/Q7H2FOX+top7oi/
wx20vlaqS5kdhoqyrGWWTaiazUs/P9Kd6Lht1UdVYl2SNnuRJvXSV7EDWj3M3FDZceAOqQHHEPAW
CGRbUCRED61qiB2vCBK1Xeq+yMWkyIiYa01pn4ZZpN5X4IKb+oqr7SCXa9a7sSzEKnqz0K7/++Dp
Bh4rMst2iqVaNveD0DzUfWnC5GhWWJaHgJg/5VJyGDFmFJFzqlnuqRuzaVKlc7Us73uNZBmOXkxd
0326HZURDopMiG5X0PIoMo7WQWnVXPIqSZWXiRI3i8Ih0TRWlV0ex01XOZRHfJygywTswrBDFslk
xwvcOm+XzEyaeeYV9jNu2+JMaiVkeyRWNml8lj/SidVMmSjjGUkz9aHDg2gHEiM8BKYbKoDA/9DG
aKheOVqDHiGkKVZ6HB4VfvKJrCeJIYUiMuLMOc1EMbfU5vw3vmQspaI1WffRmw2HuWs6aKDgWcpS
ob5yYqu2ciangu5Q1scuGWIQcgjhEJD0UBAkAno50aR86YWuEdnZkcQfp/B4uMVFTg7TXDqOiTaB
FJuUguygqxG2BQGMaIgGwQ/HaMdoeiqVTJLIT1qfLKlfvFCd9DwW7guT1/OyyF9tv83RpWA0Evj+
EW0d8hFNj6Owsgu2DFr1geJmi8DNI8idaOG60W/xXpC2D4cGpA6k69CB3ZbwlFtS6p7jfPmyKFxr
nlkRedaqGRgHr7SHCpKK5j5DpHXHlY5pN127ewRTkQMCY2Vg/EvAuailki2bNCnvJ0XjvKBRIxkC
WvLcjVI2Ka3QOWsLWV1mVK4mdpO08zxw/JnkQOOpG14/cE0z3aHTjvBQ9DIQ6AYCXw+k4oCZhY2k
mSyrlCXTrQlJldpoOI8NyrQLp4LNQltrh1kwuiKHegW6hao1FFOaXbW5aJt2yR16nPvsLE7tp1Yk
P00989xuVHfH1Y89MdTIQEDAdQeZNXjNFQLcbVpGdOlUhYE4wlHcei9IGc/t2ny8/TWPHk3v2BFU
ZuTjDqRiF0X1qiYplrrT5BOIiAIKul5eyj5rD5Ugf0IUT1luX7Pb/ro0gtcduVvw+TIcThkAKJmO
LiJeuavCrB/rJH0gJLokgX64fZnu1wyWgWIK/VDg862Iag1ki17kWhHyLF01vj1xnCNfOIavNFOe
w3vx0A2flPKOd7LJ3bW1FbvxHhdy3aKyA4oV47A0grQ1cq8y6tQxqnaZKf7ETnZw9pGbXFtwcJNV
nJGw9n1+riTZuV3o7KFspc20MPN4x9E2BTUqU6Fxw6sLly6E1/rRkMcU5ZLsxSuWqmyWaqU0q1Sb
7CBtvvkc4edBZLDzisgwrQY8J4xVz6mElawK5nkndcaf23UbTO2myE9SmzsLOUa2YhNK/tRtuB8Z
vm41C7+izePKseEGRe7doZRV3kku1+lRyf12IoW1Pcmg1BluXETnFQj8gkdV8SyRiXsmcqc8D+RK
n1Qs4HDoxUjeE3k+0S2ZTExXagwvJxl4na8cJo6LP6TYmvihYy+qJiqP2kIRhzyMdCMvghRx+OSl
ksXF1Ca590T3nfCVbSM3r0yI+YCUpTP3ONEeO5JXTwgJxCwKVG0WhJo4E00dHVKHKZOUymBoYcLu
W2qqHkW2TJ+JynMWviIR2xB+Hq8Sqc0nzLXYsZ1ayUlAlOZhWMTKxCdqOKOVU0zbQtsV0NhkTfAy
wnaHnxYmAhsK+TaInML3snjllDCC0gJZpIniLv0qvvCbeIe2NMy7vP6WB8S5isxleJ/RMnrw6soq
rkLNi1Z2E+UzTrNkkjemMw0t8Ur3Cz7XyoBPvaBOFy6ciHO1NckDmif5XNicnfBMjWdFBOddWyTe
kjeWdlRrOb1ITJd2ENJJFjvag9DRxJHfMHZSi8y+r8q8mCiKHU/CotCM1MqLwyaVvEc2E+2kyihM
lSqkc7UKtB3ux64R3JBpIdMUkQXEbhR8YXJAAKpWptxkSrhCgJ6qk6ix+ASEkhuuC1+KruKz3BAN
4tCMzWDqQYuc2yZNJojp1HOz1auz2tPy+zDgwsdKrWeOIdVp9TjyQsc3oqxwTqmg0jKJvKcVyd2Z
GUQxfrWpPip46L0IkD030z05WlSJUxpJFjWvmhRBI9nJ2xdQPHQDHqB4oQgpeir5VbUrpWTkeeGb
tEiXo534Q8b6OuAoMPUrrjjqOYuQp1blC7v9OLarQ/D5p7+pdIAcR+UQgfOVIcg5WMnRo0aLvJSs
pDSxDFXKZxHNL0BpTyK9mDMrPW1ccRQELNgh3Ef0ZARTkAKPOJWCAN0wgMTblhS1qEv4LILsocQz
8zShbXVUeJryINMTNmv9OHhUBGVmxC4Sy0ovUo28yav59ivYvGxsBB9oxo0zEBcZXEFQWImn61YG
WmaZ4SrnaXgoFe5c1ZvL7SttvmoobMgG7CxvmCHDOAsyMt1WjhEI4W5izuVWqw6LqMx2CPyRVVAd
3rlIoKuh2+VAGjpqZjsBr9tVLpPnFsw7S+Q7BNTIEl2+FeBDNQNaOg6WkL2MBqKRkWSIWgfk/XiH
ltZ8vP2yrtXJdcWl+1TBtZcJqveGI7VIHa9pAs09t+sTL/AMNZctgzeLiPhnIj33yRPN96Y+jZFb
7i4gwI5bc5eza+Og8FIg4ej6o1ei+zz3OiH6MbfcxG7jlZ8UKiy5NjxP1bSdbT/qhv6CVSDtBAK2
+K4GwiHrq6g+K1kdoKqkSc2ZRckst90Hooh3mKZjh+G08wl36YDoXbu+TFN3fgHVtVemG5FDJ03c
Zel5+i61luLXrOHWnQahWUSNuuKpYfTAcm1uC6UMl1SJjJz6h1lmG26lP0JWaJnbp5mXoBjgKJfy
M0V7ojbiLECapY94ncLzQ2o9KeQM0ZWnshVN5cBGScUhQSAPWcNcuEvaPk2KBf7NpwtYV13egFAl
o5RW+AFJeYDAjeFRdyLq+LAwgwumPYn4Y2JFM911JgXiSJ37ObTDBX6TRxfcU45T/xz/EzQLzd9B
8WPIoo0GTBh4O7pw2vqVF3kALa4k+rJsEm3m1Ek5FZpnzu2kiHc8ojF04duBPw1luCjEHSxVmjkp
XT1KlzTzrCNSJPbCp94uHxrdCEwBXaQbXpcmdAHQoS6SQZswvcw5j9wMmk9bS1PqKkj2pIE1rYsn
pswO89Sbd1qpLfLoSKnrcupYEZ2EyBx74Ei19SyrJedU4rFppG3LTlqLaEaTy2xmWkG+41422Hu3
YQRNO30d6b1Dp5cbSjlVHKEt7ZLmRh6Sc7PlCztByrKUQjPYTsqbAc1uOZiRCNxhWQQ11xFXdT9s
oFeYSz/s4veRXEgLSbbFeVnZn7Cc2UYU6fVZylP/WEWFywPF9quHSE1hU5NUKBOCbnPMlTyojMB2
zJMo84Jn2/c49lJwG4iHgYkzVEWtb9HlZuy1WU1Wvh3eRy+YR5kmH21fYuzScd2dQEW4AZbM+hJ6
Zulh6rliidDl3NGTuVCipe/AgHBBB9vXGjkOejUhOQ76IvIPh44Qs2mZ70cKW0ZBWi0YzfJJETG+
w/IboWR8GRFSCMm2XarbgLzaMnIjKQrFUvNUb8ISVIaVVsInmtzWO5YaPZCidR+IJl0AdrCUTxO9
1XwsJSfSUYrEgjJVfnO+1H3lDCwa6dqbOQxRYutOwGq21DKkbKdEfWW2wSJ06h3vYOzWuqwSZOmg
zxOqmtbfAXL1/NbykaScORk9kRqnPPELvTgLraicbn8GY0tpMiROl30KLjh41Vao5aGfROayETyY
iTJ5lidCnBSaSHccajP5FFVMGlrww/GJTwFvKM0uYZHTID6xtLQUGaBS7duGhAOuMuZCkrXC+riO
6tZIFc17HGN0kUvxrrBrd56BmEUda1dd1H1teMPPXPph0Zqhy5eirE69MEOISrfPUoR3pbQ8YWWw
+i3uV1AdBihSiDeib0Uet1wzU7FkqhPBnkqe2LL8oIjEy+3rjJ0L+TtdpS4MbPRpWX8ySavXUhTF
8QrBMOQGekK9tMzMqMJsgnP5KttVMTPCq2Bp4VONOBrszSHHblQaSMLU9aWewvcXEseZxqmrPQ2l
tp6VibpLQdpwj+H1CKhaOCH0PdQHrR9QtrkUWpobrih9Tov4AdWOkjB/UEepwbMiNxDHnm2/0tET
IuAGTsxU0OKAoQRSC6U1MDmSWKPkvA4iJJ3XTrqqMzix1KDeFYYYI0XIF5iUMoh/Q58tJY2XrewF
KwVKgCwnntGW7pGtpA+3n2v0qaDGCSk67P+S9mY9cuNcsOAfugKonXqVlJmVtWaW7fLyIthtWwtF
iaQ2Ur9+Qj2YQZVKKKG/+9LdgNFmkiIPD+NExMFltr7aC7fIWMGc6erZ/XNUjX1cB+7tZMZ7IvKH
2a+dndt9a8BFWIZ0AqgEIKC3nw6VYtEpC6quwRP35ZA9DjSa42jwmsQrBh53Yb9DRNr6dKgFhdC1
INiATvR2xGKgoHNHBb1knkHhyP7a1UMXRxY51/Wws00249pi7bLgxJjjOoW0gG1GVunRy9BekInd
jcEvEYZpPdxy+4VPn3tDkJGbp4+/4uYUQbFeYDSkyWtMNWytGoJhe7zM7XwGbHNqbC9VOjp1pL35
eKiNjQnUDvedDQMoqBVWq5mTzMoguOwvdVclRTOXMfeHi+WG9c5ltDEn1DdR3l5waaCE6xNXQXhY
Z613GerRzxNVByWqMrI566zQCXRB7d6324gqKI6BOwoGAea3JkfUYd9OGZ28Czhl5YMMc/8aVT0/
CqfroC4J83tvJiUkZyK/F7NpEig//bibVHunmTgq1iSzN5KEZ6w+zUBLfhC3zlMOQdGeBm7jFKEN
OOrd0FODNLMmV9hzzcYCpKHLQP1jVDgnUYtzCFF3XGj35FTK2zm2W58dNSukh6DZvxdjehNIfJVt
uaAG6T+5ajXqIORInT367hK5V1dyiIwfJwcxb3F0eXtY+zAQhEUKX11MJ5HlfeIvTgCc90cD/DEp
RA2TB+vMEPI/3thbRxdUCiDFHpISzHK14UKttectYEkXafElH3vXimXhymfcNJkVQ9AECT7pmu7U
qxyPEAdlyRehVLaTu24tNdS3AC8JsrB3TAZel53f5Vhqm4Y/fWb/bFn50xXln4/nu3W+kOTBpQIF
UPDbVivN/Glidte1V973KQvlyeJuOtqVG4c2lBP/w2BLprxsIJQ/lzm/qmdJ7MxpqALnwgeZwdxh
mE6diExS1FYf6xoI8cfjbeT/6FADOdUiHgDiv7pldNBy6qnAvQxdA5C/6rJTQPrhv6NBb0ZZAsqr
WbEJiMHQWd5FtWMi1DP3Xz6extZpeD2NVZ4TjhkojiEbINHqnsJwqmIJqB2dMRNbgBknop8oH9wA
aNj5XFtPcCBP4KdBcQ7wfA2nlX6TDYg682XoJagr9UD4gWlcJi2Z1D8B/BtOTZFF545FJco2ozmw
NpI3NQQ4cTZSc6jGQB8i3qizivAuD7JC/fdrHb8LdEGEv3/NZd4uvsfCXOVVoy6uyD91ooK3iH4C
qfxT6I47eNzWZ4DJCqpUeO4vvK+3Q+nc4MpuCL90NPtTOuroewNgCXYz9yphw/BX93YVG+ns4Ldb
UR5Oi4gFy05GR9q345pBWeNYB+SilT5mUoPr03nxzIs8nufoeWRTu3NuNkdEPg3yC162yOjfjpjl
rmHansEqKygvYUCi218eqV1oAMIsZbRTh9HX1U76srW+ED6HCzcFM11j4W0ISoiQEbt6ZQcltwdr
hRD8KYVy6Nya7yb0z5lH77XkOwNvhdqFQQCUHyDBuzAhWAejFYNQSzNX/LB7XX0VhUbZ1qJy50ht
hVukMqh2Bki20T397cpyUWud2wN4RVX4dwJ2dC+rmSbhbNs3XSPsnZltBcBwKbOD2gKi3rooheva
c3o6OZesRUbio1J0nng+7SSDm5MCdwZaKTifAHt/O6kpG2cX2L59MaDY0zb/UvFcxAxS7oT1drmz
hJtzAiC4kGcWjcpqc052aeaZGn7xpuxnX/qfmJx+fhxwYSSFn7xOQPC0BPgLfQ38ZZcpv47pcrSz
mhb1RXhWlfBRRLEvc5r47kBOlvZ+hJxGqRKojHPf4wkAryzls/nVOoFOMpfyO2e0L1VbjDEErvkd
ANwpEW0VJbJqnNi18D6VrP0OjGNIyeA6aaedLjYhiq+j17KkNtYXSMD/ybUDPS4T7Ah1vojLHK4D
nmz1gYzOF+S/zVGLoQDZoJvTkkb1bWcgZYUuEV+g518qC1htWFFx8LjM750KjiRR0YikD2QRMxEE
aY6JJsK3vCScMpP4ylUHsCaauOFFAF+PiqdzZDWxsWo/JrpuUGJwZdKV+bcpmJokKsbfvTXcQQ+Z
gY7eaegSBQVb3emTMeA/aQ1kDMzIJp5G/FcR0NuqLkXKpUUSPTMr5k30XAXTpdTNt0lWz6LsA9h7
lGHijfOtH41/DJLpcyhCCzUy8zsY2x+1wY0ECvHvurG/F60NoSfcj/QYRUnpqW90AHm89RU+We+z
OKvJV1OAl4na0QMw5zsawFZAdBOq1cZxkqqVT1RQK9azDmKLTiqWgZKn0SefBGynYjNnxVHhnRzP
GiJsK3J0yrLcAuTXfObdHMTlFLZJZXvjIcoa5xY0Gpii2G4YiwCfAPviUanwZzUVoClVX3gd+Q+Q
rZjYVH6QmKz6DBnJl7aJSFJPgJHLRj040HwdGSS5Z1fpJlVDNgOP091Z6uYHMu8v+RDMn2ciQTYx
5SfPN/dW1z9Wei6ffdOTc67NQySsz5bj3E0tf0BJqYu7zm0TtzPBF8HL7zbn3TXTOT/ZhPEDV3n9
bBcRu+ETvYxVVR00tcHh8svbuuD/6C68zSbruhS9DuVkCswbkwhRCDtnhdukUdSHydQq+/Txmdw6
9q9P5CrL4hXUW8XgjNd+pAkQ1195qfZ4cu8piigeLs4lCziNx8e6yuSAKxCFIvcvi5Kmz8NbV4fP
HbheQVt+RdkfMkJB0ykkB4DlVdow56nH3rVNcbDA8925hjfuJQqAEKg/srDFneJtEOr8sQbCxP1L
GfSICow5p8ivQZ5gdfbfgyqUD8DRIH5YjORW91LmIouVlayvVY/yYcdcF3QhtjPI5nwWLHIBPRc5
79v54JLSYmwi9zI73RHWEAhV0ee5cT5/vFPeEyIWSvarcZat9Cp4h1lG2WBVuM8Z/xHAFopZ85Vl
1V9YxfxxhZMyCYOmgaKYGrKjZYfHj3/AxuWBag04TXTpkPUO4C14meXgBnmXXIPAEIeCtedMiP5Q
VC3qHEp16ejbezyQrdWF8BTbZOnnDcbP21lnfpHbbVSpi09HcNNkbvM8ZlXon3xMc4dXtHEaIU0h
4NQsin6YC74dbDYtcHnLYdfRLf7mHbZ+aeydZdwaA9U17HwIzVB1XG0Xb/L9YrTyBhiTSVCn7gYr
/fhDbe4UjADOCtAyCl/mt9MIBttYRuX2NWzhoVVVV3DLZ0RTlMTt/oV0EuRkHcPCCByUncOwATP9
WzqEKnQxxFtTWEZUc52MWtbFLporHt4yNhPYq25/0yr+x3Gnlw7CwZ2IsrWkSAbRKGRhLrjr3Mli
MpKM5fMVXHMWt5H92y7Lw8eLujkGim6oA8BzD1LBt2tqB0TO8IcrrqoYy2MFOAVeZbn+/H83ivN2
FEn0VOPSbC5uJlLQFwxSg49H2DhPi88LpoEU0H6f1QIld6Ywz69IRsJElPV0ABqPWrw1+zs7fXOo
xS50qbgBm14tWVC6IR7UzLoEVVNegbrS2xCq2PPUeGRnqI2vg2OLPecsr1g8Kt+um2nA8I1011z0
2INcOuO15eqdq3pja78ZI3g7xiQFq+aozC7wcH3phuaTM7O0ncxX6fhj0lg6aaM9affWvADYgQWH
pzl6D6zmJQmdCST/wUUK5aSRmMPUDpW1s3pb6CCMedAkDPweWLivX8bghCohB3wkQdl9potT5emj
q4ZLaYXnjOaPUllPFAz4GDT+vx9vSJQksXCrV0mEKmWIZw+iPMyi3i5sLh0ZROAaXFqb9A9Bn7sv
VSOcBJdBlcIn66EniaL3rJePcPMZ0tazIXGm8zcYrP5xoPi+hLgPjo2Pl0zQjwMim0/j2Znvm/Yv
WDte9H0W4xTT/KmdXmY4fsRB09w1FpLGvL6ZmuCGDfadLigETh5IJzX8aVLwOWFcV3apKHMVe65w
j8EkzIn50omt0ZQph78GjOCsIvGdR2MP/IszgHukC/bTKafH3ATRHUhHYqxUEjjMS21bwPAo5PkJ
cuPuYRidEtp8J+5b4nzO7Inc95zUp+jGJ3FrUK3yyEmO0W/niZu0FRwsJDIjef/WZK6Mix6CNNCZ
uwR48XAU0HbGUqbsZGgcztcwyWcrQbbuN+nYQSDBjoAe1JGasYozRuSBiiE4VFEwJRSMbESz2JR3
E+VZisd8h1V8KGCYRDRL5+6nZz1UizlmZNcp3LwslNKG4KulLRdPChfGp6AV3paR1qngoZ+YuYtO
DiZ4cuAlcxCNk8WgKbRfS2eKDqSULAGrtE6ME5nYJy1PUBCv0tZ0xdEKKCxD+kgkqiJZ3NfKJMDV
fxjA0/c+g+6f4HGQziJzYE1Jys/Qntu3luuNJ2kynXAZ2Y+SmOncUjKmTt+YAxx4ISxWVXDADPhn
MMr7VJImeCB1BRksxF4HuN7URyqrLPXDaT4CzphScJMi4OTaQKvTYqHbvn+yh7w+TsgOYqiouvvZ
mcixm5oqZXh4fOoNgJ3Qy+2Y9rUVCxc2wjkeLNhUzE/cuShvJ155F9pV/nFptHQMaNbGDezLHusg
d+A4Gso07yRoKm3n1SmI/dnPxVs21VXUxT016rZgrjg4RueJLTno7QWoVrJRzRmVasgAiihLRQsq
Wy/C6oioWZzzgdNk5BaMQpxWpY4m8gg/QwlHaSZBmesnk2rPyg6TCcx3OKvwJEIxLHUaqpJIgSXv
QygCpYYekgrWvYdcs+amlRTwp1uVsWP1blIwXCQcmUdSBXUJBUkWpqQNs7jSpE8HnxdHWDTJ84C6
N/xO3XsqQCgmqi0+QUOr4YfneElZW/lpyvzhtivtX1nEvS+23wT3IVC0GIIpaAzKBsfTnlE7Dt0s
LofRTSxgFqcS2pU0YKR7LqdSpq3TTEkDGe+ZmkokNR6HsXDyIKUQmyTDqE3S1pY+ONprfi/2Silv
iupgW2UZh21fn3La1Ams7caDcGfgIrQVX0gL58AKsuaDPfQ6RgMz7zQLCr3x0LGHARytG3i6Fo8V
wmw8WxKmPiU2w5h7ZQwTwAjePmN+KCDJT6UeZ2wLsNYnExYJCCr9TR8SHsthag/wm9YnXhbeTW7D
ZYFKyk4UxkBxNmVdWlWOd4ZBQv4czF530zTln6KDCXJgIjeuVVkj08PHaBV8jaJRJGTuhySYmTzM
xIQHr3chXAUl8QDlfn+QcsTGcGvn4NKWHNqWmLRiUZ2qhoY3bt9D6kkVXAM5BAF+x5q4YIX79H/w
codfLHObC6zJg/5vQ3byoa07F3cS2Kg+xaZYZ/9+V/G5hOHxpW/rM6D3mGT3hvwBcTON6BRbFTt8
fBu9N1SDecvrEVe3fMt7157YbK7K7T9Z2DHgtFwyTi++lyWMms95Xtz50XSSdXUJ/QERXp/bxXst
owcXIezj3/NvkrS+HB0QeFCdRNYGicfbyxHWeKXwSj+8lBKktdgjgHQcIJMXb6YadbrIsw7AROCh
0BJS3IU6VHhVDHWa+3w+50QNx6CGpXDUSThr4V7+VLY6hPHAbMW26XkSggp+dmvLMDyr8v768e/f
ygFRy4U8Hcg3zsLqKeLQbB6iaPQv/cz/FFbzZFnto1/TnX2y9eRZCLSLpxUBWrumejhBD1lZozjS
c3s+wtNqiOJZcDAs3WiSgLPGNhlCnsXDNOqDBnXgwdVTfyxUNu/5O2/OGTpbuHYtz8h1/drqW9oQ
UWSXoousuB+Ue5MJitoGaehO5hYsD4L19oC/HpSJwFQWivjb7WGsbGodvCavEV7tJI4IiKUw9H1s
PWBXqa576T84JbN+q9Lvv0WtJX/Mxdh/nq2g6uOyNC1EOhWskGqNoEcz+hTpeUrrpm8OHpT+seB0
hAsbzHubaphBnwYOEUcSrvLxLB3kDU4gbyy4LGibMtSyZd8cjSlZGZPWhh62I7M6FuVoZXGXZV4q
xtw6V1x8q+E/jMpa4QGHraV9Y8m2yWNdgaSXTj4XcwyVal4lCIgFrjSvPHYAYK9jUbnXTOgQLh1z
MaXcHvwbORR23DS5dRd4k3h2YSN3KYFBPZW8gNANjIdjZdopdTMTQVZtgqtl5+NfXIoYy+TWziN4
K6EFBXpxPrPRBnFNI+kLK/OcVlgX0DqQDFiOdTM3u99+A49ZGi7hLgZRE2j+KjJYvO0aYKrTFS5r
d/ANlridYXtvhdbJ93p4qszlTqlwc17Qj/uoc+Mtsj5kPud8xhWAQ2bnvyXs1BZS/sfxYqNahgmB
iwFlylL8fDcpuyaRdoILMHsWg67+myhyz8vew6ZrDplPb3QYFIln7TFkNpcT+grQ3wDLgJv29iT1
A/IkTf322szyO3CVOp5p9UiRV8SOZ/0zB/rm46luDQha2uJ4D/0ISApvB2Qgc9loCWGuc919nrwg
FQ6Pi6iHN57VJsRydqpmW0uLD7cofvCkfMe55uE0obfIQC8uqX9nij8H+XxbQVXCDZExmIUPC/EL
N0y5wyT4l2G9DlIQ4qHYj7aG6AyxugRs2sOUagZh2ZVMPRaVFJe5cPoX1nbFP6b37MegHXCLBpV/
6JDUqLiTyr1vtDc9DKHuU9KHxa3MYNavkL0m2sLLW/TUup0CIW5qpFQx71WRjpNfPZTw9kmtxuGn
WWVg2CMNTVAuDO6FMGPa8RK5eOPvwXqbXxNegwudHT2B10G/9SaboQwbXZwxzyDb4tWj3WawVxxU
fc9c9TObkOF+vIO2LpqlA+v/N+ZyXl8hwkt3ksGA+X4JRPsCRe65bMlna852vHs3L9dFLAYtl4PB
1kcDLNxxRCU/v/psyu8yXKtna6J4mwqZPRSOGA5ywHPI4E/jqNfNybHG/q6mZG/Cm0DF61+yys40
5KplQEANc4yoYr/t/la2uVeSfLW188wj8Y/KzGmxQGsyXEEfL/fyl7/bxnBJQh4KqOn/ra6+Wu5p
CuCOkxs0izBzBKZx4N7bUxD9EdQvfgymi3ZIIJsHdqF1LnAdrDRWEWmx6g+E1QBw6gM/1tSc+zJH
E5TpwJ38n7y2/so8Oyld/Q85GxyMwRhwIBB8R/MkBDUZlyDpHkuUxUZefhvzaD5wuxZ76cvGii78
D8gyEBmgn3i7gfOp5KOpITPwx8g7F4b0N0Fejt8F7ORuA1m6Oyu6dUhfj7c6MFOvvK4yxL8gw/8H
EoO73mtCFHdtNzG6+6MmtRP6tk4oeNUA48G5I4i+bycYWIOuch66lxZyRXgfey/w8RGxgUnFx3tz
e6DFbxJVC+SCq4GKYASbqLPohZn5l6jyp0mTF2azPQ7Ne48kvI9QTvz/B1qdwIn7ThvVNb1UhVPX
J9tIeY0YulNR6di/agjNfwkrmv4Il3R3sL7v7srCCR9ghEliaCXrk0DG/YhkVKd6BAnR47V3C5do
s1PK2Xo5ovixVDuBOKL0+Xbl2VAPTreIGeG1d29o+xU41y8p+h8C8kylghfVqx1G01Z6BFLn0lQM
HOJ3hUDpq6zFs7y8gt/+BPLDnUQK9j/EIFww4IShGmi/e1toiMmVaN3yKof8iwr6W1CZzkUdfc1p
8O3jLbUV7lDvQP0UNSRs3lV+IqWaLDSlqq7eZEVPWcBYwhtUbIVxskPtZ9lO2Nk6nLjJYEgIkeLC
I3r7xTgHOwNe4cDw85+6jlIoEOKC/Mzc+ZDviSE354ao6tog/C6x7u1YFF1XTB016MDTI2GAPhRP
VxVrQ295WH/9eB23diJcQeC5tLzS3pXE2Aj/oR6d4q4ZAYGjoHPsj90tC+fPmG0yN+YYDOFObrm1
FbH1IcOEeB4QzirjGhAMhJlQD2m97tYrwvO0qCw+ntfOGOGiBH19HcqonQING5dZLH3OaiStGdkJ
2FvfCRsCyIHrgLS0DmuiHwaSwZTzOmZDFmdu1NxpWIhwp+/OrILv6MdT2oqiUHPDVAKKqSVyvJ0S
es6ZDnd7fiUAB49KlGbJNf2bAJ9uZ/U2h4KIAhxbsBGRWr0dqp87tODQIbs6Vp3HtFt8qcWPiFUv
H09p61ShnI3+G6jAOe+KcFMGMhQIV+y57duD9sOrnQG+I251VMoB8UPOO4/Ere2O74UbD/NCNWk1
Mcv0oJpUurjWjfrizJCE5GPzdSLqOWMmcUp6W/Bhr/Xc5izB1INjPerAZL3fW1hKz4u88xK2cP8v
fQGnl7BzHuEH2Z8mTuarcso9r8StzRkhWuEVDhbxe0tP6TQ9bkv/ApuPh6LxXgqPnGXYHOzR/vLx
V3w/FOBnO/iXLoN2k+tFpfBJrQpfAWfNi9uQWJeqNp9GbqMSlYU76f77nfl2rOUDvzrXegKnmXtF
fuVuBVNUeNk8O0Ewgs7u72kU/42zb1NqjAUWJ4B6YLwod7wdq7GnHICNj3p32IN693UsBqjCIRRn
eYoLOjaCHrmYLlDgC+A64Uvn2M/dQGEDsMDkN0tXDwVPU8+/nzVD/WpI6txBMeoe7AbUz8F4gLWs
3f1BZAKFOSbl97q8tf2r00RQYwmIfMI4R4c3SzwGaFaFIhn+1oB+rqsvynYPLdD9j7/k+6iJGXtI
E5CSANRds4Ucy68av0ODp6D2TnhunSPL/v7xEBuvJIyBkiqUD0tj2vXDQTimNyWi8oXWEmccZB7q
prJy20NlGvdlgHX7xRrn4WcbMf0LElV1M0glv378M96fSZgpQ3eKjQveEEgAb78t7qC64ZjlxYbx
AIyd4OlkW0NxmLM+T+k0o4JHUIz5eNCtg4K3GV7awMTg0L2K4Fp28FeSZLygkvqdUHMax+xqK+8E
wsZ/7msVLMkRHCMxR9gPri+nlnsgPvmQF4LFw6PfIznyZjiE/XFG4W9ovi1WEx/Pzlvu1PV5gZAR
4BugZbj/rNbUHxenQVR8LgC4g8fSQuWt7myCGqyxDQi3pc3QcE3BeNASJm4lmZMIhb/AfULTO5Sc
dDQOQxygwV/SitzC/10S/+D4rHl0m0mjtyxBpZjCM37qwunAYBT1pxvgL9Zlbfdj6Vd1b1Hb0RAx
R9MnSqzyJBwGnq4P+VKZ987LOIFkWbm4dWJlPoEuVv4lVTleIaTjP6SlCKqwY37J7Nb7+fHibMWt
EPg/IvFiY7f+HJ6unQikp/EKAtAtVJFnVbS/meJ//4dhAlhO+YhZYNavQhYzHsN6MXDdtfijRfWr
JONBNWZnI2/MBv1eoJKFRHbpnrUaxtQus4scWjHGqttsbo8iK25g0baTKG4MA6AamghIqhdN9SpR
tBiKhpmi82WBsaF/k+iVo9FvRaFv6n+fES5oG7c0iB7YJKsZwaMBytt8KK9tgZJLp70oFqZ4DkK+
ozHbin8YCZAqch6Mt3YVqJ3cxjXcsGvTGtSnlXM3dqh8B7MPfWOQdFN+ctz6H1SQ0ZbQbo//eYOA
7rT4WoBvCzPdVQjCtVXZcg59dAPRXyxR3DjC/keCavHxMP92CV3FAowDgyW8b/FiWhsaQAsZ5eAe
NNephleJM0lA5Jo2Dz7U8YnVufmjLks4vgWghbKOOMcZBfXjYPUQNXE9wXPFVOlYEyexctyZQVay
s+8V6FHM1LyTU2zceviteLOi6g17/XXlQFWW3w/T3FwRLllMmXgqabnz/N64b1AoRnfXJfl877rQ
0GiYLSsMr4UgsTepoxu1Z6jMQAgMUeXca5O0OaWFDYveGwEl3uozz4z0dTvy/upGVbykI1TupApb
+xhqUVSRIJIHoXKNm3vg/3e+zlDci8ZnxoZTiRjaRPbJjb4b4AtYbZCh0MPL5Tt7+D30CGrgwl3A
zQ2p5hq3GsGcHqPcZdcSvmojWA4xOFBVGFddjK2C3o07e3k5++u9jMcq0GUQfaHZXC1mMbaNicra
uQo+2DfaAUWnclQBltcIAtoYGpSzqBWlho7zqSZedU/yGjdVWTo7UWprF73+Jctnf5X9qsDry8xD
3yC7Nd9gU8Uhp4jyWNH6SbIct2S985U3IrAPSvWCGqH9Lfp+vh2wyOpAzihWQmdpzwdIDukdCELs
EVYhZCdkbCRHb4Za/vzV3ABN+A33VXktfF+loeCPjUFTQRUeu70Hy+YyAuxAvQc2R+8c3IkYqikn
vH4Obfl7cZZFx7eX3MpvoOb4gyLUXmVgZzx/BUa4FXzC0JXEuQKahIGsvjUegvwULXYZOiWV2imm
bS8lilmI7857a4nKlxVR2SCu+VQnUXiCkASF3iyBDm1nf2zFGbRlhCMB+J94NCwzf/XRpjI0HTNu
dwWviqRZCWYWNunOlbk5nYUsDtQDXYTWNA2ZV9C0DmiPZIUKjmpD8dRbOos1GpLUmXv++LRvzQho
OHJnWDvCo3q14wFsenygFoILk8N5HG1xNpHX7RzkjaoVEqhXw6x2e9VB1T8G6EDW6TyV/FbCZm7u
QXaqu/uun+KBgmE3TImMfgTRXjX5PQqCwbGOmB4eIe/w+BDyNlIqVl+ZI+l56uh8cDStbzmx2l+h
V4qk8oLwVwWu0c7qbn1KJI4enKNxDyK1e7tffOlNYxFV6HQ16QeS5y9+M94ZYd8VMzqMf/wlN8eC
njBERRm31DoXhlhtKEsfhICpa4dn6rTlEbfG9BXvJistdLM33uaN6KOLsL9UsOEesDoMuTcEuSod
gZr1zTjlCf6Vy0daXuAMyKLnGdKCnu5xsLYi9IIIwkoAdyFe7W9XtESX9KIuwS0qazKntPbAySwW
b+M99+jN5UQTW3j/LOKQNfwoO9c1Jc35teiaOy5cyDQkvHv9u35Xsbu1P8E6+Nc+FzqNNdjOwPQZ
inxqL2ZIaXVSIsXtDvSj99J8z/Nhcyy8YFBMRMHiXRGsCxu8pDLuXGHhd1NLF34PwwsP8qQP+a2Y
iwcn3yuHba1k8GrI5c9fBU3TDYN0bV1fhYMnckhElFio+1eV+gLJ4s5dsLU/gADgTQhrP+itV/Gs
1CBNBqVcukdpdFPvb+H78Nx53X8/2IA0EKMRUEI8olbvp9wqnC4ahI9XzXDb9/yRDiDF2/WxBQn3
43O9EaFhJb10sVtKTVBmvF0+7lpibN1CLkpfmRhUZmI4d+8AxRtXNrxhF5YLKupQga6WLcrDpset
DRPzLFS3FsujE95tXhLRKovdnkU3IVr47Lx3N8QGuEJ9aPVAqYTv5voVqmQYWbyk3ZW6nf8CBpu5
s+aapn6XQW7DHORFsIZ4kqPrH+EESg5uWWaQIkiVkCFwnvyZZAcuxLRTKd5aDTgrQaiIHpEo2Kwy
YBJObh0VBVplhxImGOY5c+3nIfB5zEh1gZnu8b9/YhAUEbMhaUKddBXUlMPRhURE7TWapj9eMR06
1X37eIitKb0aIlrlZL2rHRbpob1Wdd8k8IJoklH2OYjOjUiNLZtnjWRkJ5PZHBR3L6Rr2Fvvqm1R
PQ2OLur+GpABNOXszrMkTIBvslBAdJ7tHH134+wvxAUcfdy1kICuNjEeCiRC69r+6vXsa549kog9
NuMMN0/5O2r4PTxtYTd47DXEDK2pln+chw4G1oxHKTTtiVa/Mqu+mUXjx27VJIrxn6BGPvW6/VSN
zbkv4AaQ3bv+eFtmmIYP43WONQSuSjr6aHL3qXFCuPWiqXsIw/udSLBR78ftvrT7W+xtoneVRMFH
5aOfYXtFiZjcuVVFEi8L+hSVKnMC7UDfZGr6im4j9qGz/BkSCY1+SbUh8dB1c2wPJkyYMPAk89DL
1o16564Oi//hisY7HM8MIGVgXK4tcXoLBYqg4u6VF8pKg2IoU0g8VFrlSBI+3tX/3sKrtyqAJZxV
4Kpgeq1rMbmzlMIhQbh6Ffz//OZRDzJpenOg0DwgHgNwMm1cgbvmWgw69/p2DvuH0q0OH/+Q5YSu
fwcQFXCyAM29FzfTkhQFJNTNFQBRIpvi7FDITGzBp8ShJUN+WyRRkN+Y3f6PG2cMzEy4+yIZgsZz
DbLTQuewwajUlY5fAqUesuKPb+ZEw27ZyD8fz3J7LEARqFKCLLmukw6ojY8dOqpfM6v3U5xuBQJv
OJwyDuMW5bck9cZyF4/YwNnRNh60JLS4RFOsNR7RWnPuh0r016kc7aP04PRDZiAgZLhfXKshc20e
aZB3cT18sfRO3Nz4sCidYlQH9pao5KyuglAZZ1JQel/7KbidW5K0TfMdkoRbGRZp6ZHv5WCDju3m
OxtqY6mRei68ZaCJAE9XsWzUVCqOK/BaFXn/tedGH5XMLJj/NHmFRiJeG+vc23OM3kjVYH+NLg54
sdg4V8uvepWqjS0HWV7P2QUVfnXjFpaO/20bkSmNly4KXDsX3+Z4eEwvlAIAXGvqR2GQpg4GCuUq
uOnNePCthy56Ir3aWc1ltVbHE5gsnn9w2wNIsE5vFIyG4Vix0CNsfMKgm/1vvTLku+Yi3wvSG/AZ
vMdwPFD+Bny2voVaEJTDtuXsGS9R6SeRUzQHOBlFD/CStiAqDMtD24uexeM4z58L1vKUNKp71GSO
9mghW+9uJI74kCH4gyjGr7aR445hFVUEAneJdojRzACym26KlaTuwfaaOc4Jc2NXooVMkP0/nJ3Z
cttK0q2fCBGYh1uAAEmREiVbk32DsCw35nnG05+v1P+FTTHE6BPRbW2NBVRlZWVlrlyri26VPi+9
pYmuZWgvrQBNM4KTVvCMnUexTbf24djTTA317sluij31nH1UOc//s4cSjSdwnohKyieVTYQFNAtX
UN7XWuSOXfrQVifNvLUmmz7KawGHoV4wK8g3oQajeMzV+8w5FANsIbSB5Q9WS7MGXNClp7YZ2KyZ
Pt3fBEapl2VozkyakewnHOQzzAw1fV2y6dqDtHqjHJuvZldpkKmPdo6CeBcGrWoljZvmmbyXtabf
VOPab/LKGtCtoVmTLrEmD0xEYf7E46Qd5rotvJn48WABXO8g7Mqq3103JTDC5E6xHSO5ad2hKTgR
JiPxpCU0XIRBh+9mSAOfnmfQD0wz/agLOnGeCYjwJitNNMQXedySN5mJFOG9ifqpcBUHgcXGiMw9
MojhBjVMa0tuqb/pE9Pefr2Wl0wGY4GbBKQWNLxnF58ma2JFg/v2QdbaGvYhlFtGXZppYjWu5Wku
D8UBTpFeND6f+b1wnpvckev1vij1tzREJtVCayGtnfevX+nC7dvhCCMTRBc5feRn4+g2bJpNrsaE
RpVxWp3SddbqjqIGnbFRXt/JnZ4F69iUVy40l/zs3+OK5/rLr9uWNMarZkQPak7Hj/CEQWao6HLY
3e+ulKsrK3fxNS32H0VxNACdM68DtaVRtlMs3S9h/bJW4b43+ruqDojbF5eE2C/0Tv2vZ/biCpKn
oYlDp6nhfGZjVSW7UFIqSGu18bswoe1ZlSwXvPz0/+PhQeALGnuSDJ9CLpo0aWWaGuWh7ktI2WUv
jqHwKFbzPi+WINLLfZQrJ6fo9qoRblFlv/ayl8qNAN8B/wssuo6IxNl6omKUOHXr3PezRg3V6JdT
pRcyFE318tsYYfgYJWO5i9XSdNe0cP6jTgbMPtxn/FZu4ExbSv0hkaTkGcSAtFU7udjLEX1YXqPl
/RXj0y94SRGhQ7FLkvATh3Y4JwiLtJp1v0pzsYvCujuYfdbtvjYAsXX+PeIpMAv0lyYEaICb/Dsl
pZZrShOO7UO/LDSSpVUwVeHBIX2xzsXxaj3wc1z473Dipf/aUdZQSJ05yu1D7nTSIZ36fbLo2zAF
ZGzOy6/Yto5KVf0wF2CsX7/ohbyrGBqxKRCsgt/lLFtAP7wdr2mkPlRG4ZnwZk/Zu5YrntzThfee
0n1qRkJm539eRiiLsTgwujDGkir6941nBaIBJXeADAx0r4bJpHlOfZW1+7OnYhSwZ7CUIFwJFvPf
UYyo78yalraHXC79urNulUnaypl5I8XmFYu5OBQ1TpPsBJih89iI4NZuhnCEaGOwZejRDE+O4or6
avpaK8mVwT77J0JCoEJC9oLe2PMTJkKOYlKqMcUDq6dQtg49bK6yQo/g19bxebMxDjBWDk5ySZ+Y
PBO1VdM0SZENTmtU91bzIMP78PUYl2yfIEvG+RHIfZJUoNOpKGutxfaz8tfUF3/KQu7udXmmI6wY
vEqJJk/X4i06P18PfCGcFXUqUv8fbY+Avf61jozDFa2Nyrq3Femx7CZvzkJvjcPUlafmtenGykfv
cDcnZqA3/auqhVc2wQUvAwGWSDSQsSS5cbb3VksN8baqfV/OjTf0v00FHoQ5gK0uR/Xq67e9MM1/
j3WesqNClSE/VJj3VWkcunBFt6IdoVTQvKmcb2bFOVV28622r4mQXtgXjEsWmLZZTPa8xOKMBdh5
ZZoeEiW1YWcZ79Z52kNT/XOxrqUlL5grJzaIGWwJOrVzVEVWZlGSVIC8h7kBoZa05Sntke3+eiYv
uUz69dHT5hoE2d2nFIJO/8aiwzbIPVOInPIhn4Oq/Qa1uVeIbhgp80r1GoXZhRUkayBSktSrKO+c
uUyp0CVZbWmUhp3FWFNdFHXU7g95SDT69nyS5M6VlKt6aUYFiBcvA96KROG/WySPbKUrheyBjZrK
PkxSktbrmnsQiep3odZ1G3CJ00bWi+JJlhd5P6JCvaEWDUNknMfHDD0NHjIbIc+s4p0xVOZ+5Lj2
6WKPfFWdzY20pJo/QzWfaUruTdNSuPloX2NjvOAxRckDrynwo59gSkm+TLmyFMWDmch3g2x583Li
DvTytWlcMHa6YZknmOAV5CnOPIqkSUWozyMbmnPpCJK33rSzlnGSSvBa9nMWfD3eBcJrFTSPIEgj
k/tZ4tdMxr5W1U65X3RZetBhyqK0oWp38K0WgZGq+Tc7tZFuyM3yUUZGtJCN8tAqyVukm9Oui8lt
JmtcPBdrpR4dU72GFL4wIQZcZCDEaGPn3zP7SaEkUcsyH+5bM/1pNs5eHtr3tqgDx+m+XZmLC0tM
gVV0dwjxBUSh/rXVqUoaiZK8fD9M012hdd+MbvpT2UuQdkbidqb6Nk29n3f5vSNLP6YmOnWWsnPq
5US5/W2qIEq58kQqI55FkTwRKWXCatzFeWCtNMjvNtNc3MPvuLOi/IdTJ89zuB5NZ/qmzWRPBCE3
MOYBhpGym/fZGl1ps/nI2H56BkThRF2MZPJ5CXMeUtolclmh1XQJH7hOdP/BE5u+3nRDgDbT6o8N
ubIybrPHwUB611FKPWiixb6bDCfZqKuQrVBr6dWCUPyJ15xuEivrvSKezdTNctL+S+lIL6s1j4E6
FdqprYzyZqnU2etHxZxR7lzmFzkpjSCku448DVzI6VL3mzEJm9dM71FJnyI4jWaleai5CQbWki/b
eu6yTZxXTlAPK1mmsZKGB3tSUEEZV9iPulVJtu20ZEB0xpK6nrzsJyl2DvWqVU9zriUbSU2flzVz
jkscTp6SStfUzi7aHArecI6TnTPPCc4oIK4tqO3qPg7NAxTkqFooUwWFUVZ4XxvT5ZEA9OM1wAud
p47pakCgJRq1e0eafq3p+D4M4dbIrrE8XjrcSFyQ3hT0JjQwnYXMWm3ZkdpBrDoiETfTDV0Z1Q27
qnQ7WXmTlPBZcfJ94STHdK2uHDcX4qF/xhb76a9rkKHUxiTpeDNyGDeEgTdVmj5FueybXe03ZvT8
9ZR+YgSiqgTsivQ0QRi5mnOtFsMsGgUVIf2ujMrbXhRVkIFdnOhmyb4bEcwDUeQTjG7yPrrpKFa4
wwzPu6nEG13Jd8hbX4ks9PPjlgeyZCIlukzhtuUA+XcCJjMpJfhs2tuimI5lVt9U6/ifzuj8skp3
ICZ9vdQf9amH8ioaI9pbVMVLgPzDiQYqKINNTQvDaiMQcoh/vOroJP1Ka/t5kLLvFPLeAe3fKk64
LRoZ9tBCA/vJxasHxryxJAhjZltrNuFI328rJwFa5L8yw6Jd04C8efZIikRuB61WVYdem0BjttDC
CVV1/JSm1uh1tfIrza1rPLGXJ8UkJwqagIj9zCJ7VJdns+jnW314C4tva3INe3RhABoCqZezu4TS
0tkAoxprVUG/+u2ajK0fNZrlN6N+rXHzEz5BoOOhjwC3RYpFiBX8u7jlWjljZMchJE/anuZoeNYl
dxkS/B4NHWu2JYQD0r0x7V+IWbtKsUv7U2Zfu9Op5/k08RyEQbA2qZg9iJN/n2Ps6dCAR8c55ZoJ
XeBdNjxYaFmVRJSM2dYwxC87NbN9a56OQxfvWrN26bhCYhVtVn6a5xzC37TGgDFNssD5+Po6lk98
o66GXaJcOdo/SY9+PDIBvehyJIV7HnEnkMhHgyQ7p4Vk9LznMZdx9XTo7hiyS6c7u7C8nKwFjzm0
TcCHKbe34sOAVvDvsUGqXvI0/UoruiZM4+/T9ePBWFQcJWE5z3c2l8AclqFqw1NHaqjM5K2WRkKv
lgFTVm7mOlUuirdQJxp7GSIj52cvMDDR80rXa7cUXt7SzlIG6RQGSfNIM1vpdF4M1WUE8RqfZtgA
IsttCd3Jey1J/lhdKzKdu92Pl9Aha8D7gBs7D1P0eu77vlTCk2JGh2R1FK+lRWUPZXK0AVGjuUp4
JSo5v8qcjyh25N+OXjO1pjGn8GQC3nCXaA3UuN3AD+iGZXfKc2ubrfOvLCr3X3v8i+MCXRYd9kSJ
51uQdPVUx90YnuY+PpjSeswaA7hoD79M2Twa47KDF+5Umum1hrLzOFi8sADIQY5OlpUg6d8XVsY8
jqq6hGrVAFJgJ9S6zcjkdlDb+VY34sX/+kUv7hiBhoIgnRLEJ5xXvtgWFGCTdCroCkaDlS4m3vxP
aNTPte5AyJiv/W+AAOFNH5bDDi54ijXch0hCm7TTRFrQ6ZX5Xe/z6a2zBvqgomEMklgx7/ICyiYD
9sgrSa1LDpIoFaEMEKBM03n9ttRzhf7FWDrpYfNTHda3cW6O8xLuhVGM7Ge6j9/zSt2MbPF4tfwB
VaGiGzdpHF/Z2J+OBKGRSqsJwGkZENV5gm027a6TJzk86VP6g/6EoxRrV+5ul5aItBp5Ne4siNKd
3+fTaV4mOmrCUxabk18lqrLpF3vaKICntx2dNBsETOkOI9PnmVKmBGh+UnArFee3jZbObnAiwyVh
Y7iJRYdiq45cnwc13alzyLUCQldfjVb9imVdsOSPw4NHB11Kc+S/ltz1Y1mtmh1iyZI7tYqrgxvi
UIj1/Epq+oJbAnVF4lH9MOJzyvYhqWDk6VbWwNC28D0FEBn+p1PznWNLgTRc1UC84MsZj90CYoEw
+zzXMedtWMwL6yHX7WYurI0Zhb/I3L2UfRWsIfp0Tuqv5fjdqOybJlGvmP8F30RmghK/MDgaj84m
dtYqJa7kQToRBD2UoXTbKLabINGF7lj1UxnMp8koNql5TQ3s0rgfrGEgGqABO7+i19Rf6wJtulPS
Ws69bheGb4R6ulWtTjvWXEc2DQxf9IgnU06sBxfX165KvNfZEUrkha8iX0efzDnSXM7akmKjQ1hE
C1KmTz9naea6nqdX9tslc2Jhxf9A8n7CKqfFoCpRNkT3o9Hv1d5+QXn7tpX6R2kw//TTtY6ci8OR
2oV0DiTVp5uhZvetnBKkk291vtflSLxt3tuFvR8l54+m1lfgih+ppfNp5IChOxaoDdl0scx/HalD
s6pKqy7035pUA6rKCKqyj4p9MtHya02tvIsVRXCe5jBvz3O+69DoE6JV0SEeS/OGWvzAtWPUA7CX
+a+oIe2eQnd4avS63NWlWT5nPbyD3bSqe9h0Bd30pCOOM+U+PenTJrRXOBylRPHl3DY8I5pNgPSz
vcm1snZnRHoOS2dSHsxApfdro95EFQIhQJCLQzVYuRdPETFpSm7C0dfhN9paNKTNuh76Mno1rqzk
9mlNimpfYq0/I25ux9oYLE+GRfaGq1Ae5CmHgyTSBoPdOW6k98u27czQNYlq/HUKNZSOBvRQ+lXd
TrXePMLMu7xUVrocBonERqFIEOV2NFxrZQODUWZUnuFk9b6YdeiqKxxuMtfSpszVwa/1EdaLvCgD
pi4NHFiI37/eGhdsCGII/B8FOsEQcVaFzFQqLnmtdvdgNV0NleAeHvRS3ZX6sBk5xL8e7cKZB2WJ
yCxbAGsoyv1rQY0U61NmadKpqyzlNoGVeJ8Pc77/epQL250NKNROKJLR0n02CuWYwqpr4LqjbRp+
myXKUUv0ahOb8v8KHSXoAlFPZQVYPYxn56mMlgp+XEZdfN+Z0U3b9nQJxOZ2GK0r7akXPOg/45yl
LZwhimVjwHgrDJZYHg4nAnx1fYG9V1zqNG7cX0/ihSscXd2YhLjIISp2Zhi0WQ921sLdFOvN/TqU
Bbw53Q75gNei1b85WXMco2swjIsLJwDDwCEEt83Z+STnhTmpVjve50bT+D2B9E2qFNONnObXqu+f
gLgfK0fPOkBNRvoUGllaPig2xe7TMCK21fTbuKHfbxxkvyNLA9GwnxTr96k39ro8nURfENfW7/NV
sdGL8/zXc4hg6C+n2sRNCI85Thxi2fDYt3nioailbaFWGIQMWeWh6a3cFpYl/f56hS+EWXCliioC
0SH/P5vtIVey1okn+1QbYbOtRkf2pzHpvSaW8Hg0Q19p2fhvcezsALFhBoQYkE4Xhavgv+8K2qtI
1F62Ty0ByN5SCrSfZ4ChhlzKx6ow+qc4zZaNnTnjnWk2KVz6io2IwWD5UxwqnrGUq5e2/bApI8Xy
2BXmARlE5Va1F9TbwE74MrjbrRbOo4cE5vifWMDeFaEIt+Za+jQq2VC4kMqnT8CXCtekU9l3Gojz
JaN1trCWb8c2Rg8QgJqut2Dqk8RTEj1Q8yXbWLkc7fpcqz1UktFdjtfeXWSV2jFIOTdPV3qd2xEq
y75bSAys9jFcpGyr2lOyL7OxONZRUnqNPqz7qguhdM4MuAx6rgaMOmg3Sa/nD6B3o2PSSXTlT4PE
CQP5UWAWk+Y3hTP5sZyt/kQm6znqnXCHdEXsDbSS34zLnPjSFJYH5HuGQ9FnxX0dm+1NOOiF23ZR
eiC3ltzXSZVvSgkgZTV1ElK9U3erh3rr62ZM3Lsmj40DEk+WJS3ICyvb0UWu+PGwloGOvpe7asAF
tSFZN5UVNceoB4iZRzKgnhxS8DSX800VriFCewvAwTkdAyVSyyCxp3wDwbS2QRh1uFXsSNoNihYD
BFTG7cpSBnq4dNtmoN9+kiR7n/Uw0stNZm+SoUfjoDIcd0hr6RjBphIshdkE2WRbblGhlpcUaehF
cAXutXBdtwW6aFtTExJ0mpyO3lLnmpdotemmUTZfuURc8s3Ad2gcADn2Oeoj2lahh0qt09Q2O32Z
7q0xM9ypp1mlgQoequMX2N1+JCb5uK938CV/CWk5BsLgELadHXRq11lC0cY+zd1wE4fxy6xN36sp
7/7HwoDwlZS8wE+ALMc1n3mKrE7izlgy+xQ7LoKMNPvF1xjNPgrn577BBPCM1yBG/9QY0a79hFmb
1om81tBzNzGjtD4Y5OTcFBgYNHdT4iVKSJDV6mx29txdX5XyQ65n8s4prOHZDAfnDfbw5bXRnVG4
jHUAFNrOL6jExLgVq7qh0du6Kykr+TTBIQrZmDEZ0lKy7kZtlPdVXdf7MqrQiB/pfv16uS453L9f
URwFf7l6M6winsae7hsSjX5EY6E3Di2CKVI9bWihvpIB+wQ+Ecsmuk4J6wCawfX973it0et9ROMh
2r+Jr+ntc5ut26GLAkY9FbUa0FS1tZP+O2Kc+wyuhK9f95J1Cr5m4LCCps4R++av17WmKCJ7Elr/
g9VciF5pr5AV3lOQVp3TaIwRMhd62pinRJXvZ/SgXXWcHm27eJEiTx8V+f9jw4H9p7eCejNdM2cH
mE4Rx54B6txXY6yAwxilXYh4gYv7Sq/sOXFpZILOtwS3dTLS6DfRI3Y2GhAFOmUQVbwfqSrvSQ8j
LSLNg/JbGiZKR7MlJ3dDU+cUVkyUhrq6f3fqsL5BXkq6lauh9lZ6J4+5BTaaI61/zBZTPTRJh5Dh
Kql3epP8HqP0pQqV8dZhj7utvji3mlyOpYeapzv2Zu8q2dxss5QkwdwX84ZOgNpVukFJ0BBq59ew
s6TDoCutT01W3UR0PRpuFel/7EbnVwqn8Ki3JX4jVcqrXPcp1R+gL09pnGRH1He1XaUv7XaUpWmX
x87ix7Mq34z8oKtZi+nTFdxwq0s53BqbghGKq3eWlvRPcrbkR/Thxm2oKlD0g+3aD1BKbmk7LTZl
k4R+aUm1V5txFMRls5QuWNGI4IDsNieFehfVqfZt7j6qcjAJByDCEyB8xq+lb5u9xUF/pGOt2OZG
m57geUu8qsrDzUoC3s+o+/pJU6RuHEGeHyUcknJDL1E2pr0XpbJ8s2j9dJLWdUNO34d1QTsupJk2
WgwfSb2gr6E5SbvvnexQToPh21OYfisWp9hwbrWoyYzAWiI1eYgiTb+xukY5gUc1btrJ4Ka2DLU/
rmG9Nbn4u/2c5BujtU03Bsp8m8hTcUzDRnGjUms3YZQlwRp1yzewhekeBMvCAzfzritUk+t6ZPvR
tDgbR2sst2ymdReaa+EZNqJF5VxWj2Y6LtvBKA1fW6IsJ2MPs9lm1cPiV5dKXoYLhWfPa/sNaqv1
sJPabFT2Sp3r39O0nwMpH14VNVZ/IIE0e+W4OK4TN5rXrZ0dpGkxzh7BU7wvaq6ObpUsr4NkhkiR
JHKzDUv0tUPZyN+aylhimP1C4nO6wokG1uU05PUShGo7od6mT0GsLFyoV31CRTMe7J9ku/Qno9Tq
1U84+sfvcpeS18wUnYVkc/maMctAr4dQ+5bXtNn1xlQfTFr/PDCVshc6Uccy6E1QpjGznRbmrh6x
yy7X9dSF7Fp5aYsV1LgMk2DUSBYl3DJNXwsn0yHGi/TY1ctE3qfTmmznVJW8sHO6bTjWS7XRu6V6
LAsAWa7SdMWmoAPU7ZxwdskQ5DdVy86Ffq/bWDDWHNq02ZYmEr3MQjglR1iK3XSc3Rqq9LmpSB6A
DesNr6AhH+2xQEdoi0JRaW/jpYbj/oGiGygyius3pUQ0ndgospE3UfacuSY8r8BEsuyNiyWfz8u7
PkNvKEpE+hI0JUFgM23GMPWl5Zco36GMJHxEs7NYzxE6qFwePbsP0qxxNV206+6A4vXKexG/RtLv
fCDpVwZcVksQv1ZyX5lPRfampChyET7Kq+6OUhUMylNhPhlzvVPGH3pjeUot+zUVQ9NZ8LhvCBPd
5F166xSUwOzfM/rFEeR8jMszUSdUs8pzkidVf6CEt6IhTe7RXeO3cKAUvZjEpc+982vKUtfBZxeU
IkhCbnoNnrtCAZmcuoPySxsRSaLDS3cQl8+9ykC9iwpZeABEX7ktPVj50ntIXHlhnfllKhHBwmgf
RTC+wpF6dBIr4PWTdCFeykkQzQciRHexWee5cMNq2dCU6aII7K9Nzv8Dw079LKTuEGrSsUzCg2re
TGrnKfy6GSFalA0BhEIl8tTFXaimW4xgZ0xA41H4+64ovXwfpcltHZWVKxvL4Ie9rbohntJ1wCi7
4TBhfdGpWNmOqqS79OTIBD7tcczqu0ZTbjv6YfLQeZctFG9ECq+Zu9ql4f0ONRJ4IPN6l6jDLafS
ruKFFal9Qj7ZjyflJZ/zY6J2MDxNzrdMqfwMXunaAek/4a0b2whGxfgOSLukcSu+k0btaLCyTph4
sjYcRZO1WWfwqXcHZ7F+S2ERKNx+yULShFH6Ygo1S3q0pmKjatFvrda3crrQtCC5XBMRh+6jU9tH
R3st7+QGT6gk9yWPwL79GWbm98xUIBlM/UXpaMdUg6UJHJ7W0N4yaDjCMXuiJ9U17NYfQKhbzh4a
TwxKjqujKJwbNLgDDeYrrCkiblyfmKJGpgoNVaP5Qgdg0Xzj1+Q68lMNNb0pDrA+0jOD8k6BVSti
12gqXKjpCd5R9MmX02LMPqoUGzo2d5Cyu7gbEINsAjndU5835ukOVILbrrkfZ31QVWRWo2WjGPs2
Mb0eNPOUF9s+GZEaUYLSfKcO3WFcWhxty8ViLdGwSHuYVBYvGp8U5Zat2JLHKHqEzSbtxgD6v3ZF
UIAE4KmEsVJtFzaaZm/Ar1xh+rBau9Zob4caeNQgG6/C8WiTeWI2ZurLYmyQ20+KtNURQJ/BGlj0
lDiQaFoUzON68qnVD1K0ETAEJOp/SsbkWV3n4WZKbd7wdzLa0PAUmvrDGZcN2zgt+x29fvQaPcjT
n0xuvbhrfd5PH/XNkt7a6wN+jUliMnp72AETEgLwq2ezqm2Gr86V0itCGwFZboichuJHNoIcIZ9K
v4P3VfiMAsmgLj3I3K0FfavRcjlttR9GI8MTjYwIPzai4dWssRd1kSvFmIxx1Pr32g53mIJs9Fuz
TEdYzcJnHKuNQ+kF9FMZ3aypRM29TJ0fVj0Ja+rov6UEvOtyjpZYDdpkcgS+tpL0TVn0+45wg0+p
AL1Lg3LTsVJ6/Yc149AMVJsgQ+rVTarRkMRfWfMaee0lWNKKK7CthFTQ60D4SVlanCND1/xd9B0f
8LuSoQKt6h9kufPTMdzC93/gNgmNgupHjrEVpiesQVrexEsnHGzLYHxbV+tohdWW7YKOU+7yiuEs
79Y+2jmx7bE6Eh84MYa+87H3AcxrgS5xN70hKnljwBNKyY7a0iv3Oq9Eap6cw8eOKdVyY4Qr/YED
mKNEgELKVvog5Z0iCAezt5AGSM4yN5T2hRElYtsIAIb4YFrfQ1DsPE0KhoGZ7aXoqa3MrTauLvAR
3QjdlkdAzJ6WvyCsY2FToLa9GWVOh2wBII1aJvA0nzr7pe5SNw8pNC7vVb+fdc3llOF+iz1tYU52
1/BoSaWHHMyO5ZmsBY5UihLhgc/E2+K8ga3wSQoTsGU/tuzIODUe+BNt8uwsD7p8MLOf2XRAfg5N
g4OUEvQI+Zk63YhcY+1QsRiqj7MHYJawMc4efniOuCDaAlniaNVGVpUdwpFivqvpMWfPNOb8sOTD
SZw2K3YuZoXnYI54JqaU/154Y37hY0rK8jVeN8L3QcQqTlN2ICXyQDP2+QzTRC/ANrMlsedPa/Q6
JdvJiRAlfLCad2qarr6+cPOvlVQsl1S+jsovHtJBZbKI9I2t3iTV/HEuMnqJl82VZzlOdq2jbvi5
VQp3yyq7NUrfwn9WGd0e2R8RnyCQabF17LlDofslyl9s7SQeDPEbN+U9hT0WUbIRMyvJpT9SPOFp
K3RN4W/KlGcc0R5RysAESKcZ015SQXdkgcWmZiM4UhqMidCW3BXls3CJfDHXbbcd/9QxzCzAAVAO
8Ect3Al7LJ/5V6QAnewPmjiYoLKXkLkX3xd+olpkl2o0fj0yFm8hxOhn83VdD5T7b9XUfCAGiC1C
+Z2URq6VGd94liiTb7nM3fG+WbIGkmw8DlG1W+Ia2HpPLLazjBKWUf7+gu5QUWq3FTEav1ml9E1l
VJoyryHwYO5XciKcR5q9C+XvNG15c/Io4j8tb38YVXwDS0gsBaUWOHB9aMTrlhL5+Rrz40dqzuPS
naRpQWZzJ15FAyAs3AU+ANugYz8ARH3sq3pbDdovkEeggp7Evsvu2Fz8h3ARXWN/E7GSwqrGBkqW
2nzAJMQ+rpqNU8i4ukyY4ciaieMwUVUvzOExW7QHB8YcpwLuyffXLLvnCI31/r+OwHQ2cfYeZn9M
Sbh53h+PCgt3b76BcvdDyfKprAXioMPNMMcYsYh1+VOz/EdvtJNdHtbQeKxWgJXLTsQJvOhHZGsE
vCf03eJZhiJ7xIYUQgnCgFHVNrqziBDSqhqv74egMtI99CoCjim2RZN6pb5V1mcxp2K38qcoQLlZ
m92J7YgTi4kwRQiYz/5qBSIQp9z24RBFZFnK5jHRYjcNuZXBYMjgNOHw78eW195qBJ74myHuSTZZ
BnVj8VtkiwIo556k6PtHTEV0Dc0LvzUPz3OuCEvGaa+mDj8rOWhh9OwkuDQ0FoTP5IrLIh/NML8V
c8lqiM9qLRemZUjrf0TY93/zxIee64ugOhdvKK4XNgcy0xcRG/Bd1GVFCNRSBXGlznir9Qqx58Hv
4ILuGyugf/W7+E0WTtMBVi/po4m4sAnua0QskjUiQOQcJzvMg7IxxCrE/TC6ytjfT3ZGem4+KGP3
4lhP8IIo7GVGF7FOU0EevQ53fGOkJsOS/zTnMOCmvp2dAcand4yXf8UqUsDABXfVz9xqtshX3gin
7RCsj0SjuGa3swVlQAD8YCt8MrbHB2HC7E6xp5nVSJX9HhFcsSQk0UWouub6H57bduwb2A6fteSY
R8Ndambfci5s7C1UecV1iNlf2jfsl73CzzNvtCL5OIWM87OpA/bOXjZEjDcS4Dd9shPc9VggDlMr
QPClyZtltNhRAfXetylfb/gbleT85oOVqG8q/aFxb2yZi9YoH/E+L3wnkQsfhuTv/OcI1r+PRk8p
493/nSh0p/wSJPfifZbiqe6bbw3QQOF/+BJPygyI8wMP2UfKBkPn2BAWqIzrwek2Yt9X9/wQKfam
/cmPcRaYpIIy512phfsl8jIO4kzTrWcml9fjhJYKDXrrIE2kY6p8K0Nl58i/l3x10Z0l4rF5yUCV
D/A8bLBotjrbM6zeTPmVAxaHwrYXlkQIeBDkOGIC+mErDgZo9nUodPiBFP/DN0K53oitjH2WAV9e
IB8blSc+wVeKsImvjXh13iRc9FdKf24V68QE+8iZbs3O8AUjrhP/4W9lw404MkOuOcYHFLRA6D4T
EeqI0+tV9AUMsb34k4QN/71Zi6M8XN7Ym/wBYVYg7nBRRK3JOICaeg5xe1b2k9ejj2vFNXR57E6T
+PFq+gHiScRQ/Ibd/rTXgcLIH3HgkeD/uDcylHAyvIuI1y1zFddRhuG3GRLXChJCrInGQsTjU9F9
FwEQbwcpnwoCcFyoOhF9EePwjojcezmphCX8riu2WF0xlpg1Yj3cgHxnEqKT9pq4kosgzjF7T3gP
YaesEcn6XwO0VFy4EwUIRYObZrMYB35f+I1BTBNeVCC3+Cq4cbdHDlxcgBIi8V6b6QmMA2Eu4vxG
3irmfmwJ8JE4gEV74n/xyU1PQFS1W2IQLEI40IWTruTinE6KP06pK2JeYX1MqngHnp5dvKiPTI+4
n1XIUIhnY5JE6GfUN+LAa+xIrJ8wT7wSUVvJ1Jjpx4UJ3IjwTz35HHFAsWmmRiIDdcTTMp9qjmus
buW4AOz7oPzXJMTiD8QQjB45sMBxjPcG8uXZ/6PsvHbjZrIt/EQEmMNtN7tbndStZMu+IRxZjMWc
nv585TnA2JIgYebmH0CWSFbYca21H7vuacRAMdNux3ux0BWw95q0XB1kHAzvxTDHlSuXfWLUJC32
utBj9QKcBrXj/AqvoUv9wO/3bbrmIiGceepESu5grPuZgu+ywd3/Z+NSwgv+aJvFV1aenUltYqs/
3kaFs/w2tdUd18JCi4gLM9m73hZr9bmo2WRLo046W8y/UEly7ljMlfw+OfKYD/feMOyTyfyRDbdp
Wv3x4L1DNFcbxon9KZfuCeLnfZ/e+/hJ8PDhWJPK3c0R0+PH/uAPEPrpJFJ6ip30K7ENF0AFPQO5
rFoVvjudM9i4NTGRWa6mHrU3zTuT52zVV+s16fy0dUZn4ybuLZ/HWbGWz+QAACPcz8RsBOyO/zgC
1mHBVJDIAyeH4px4WJhej8X5j+PVMf+sBosko2KNguA5cTVCbZq6GCh+yWBYPOdZpKaKH4CUrJQB
UxEpK6G5BDGkP/w6f1jryaXzasVf5k7aw49pcm/VeSNqwh5GTgQf3Nvh09A1UCG8MkiaurTTVt1w
dV8iFE1UrutkX2GOqWWiLr8ycoeJCP5vm2wqMsBPkXyoIIElzodbZd1d/pX6G4JjwyVwp/LnMLjb
TFp7z/Tu08SiqnTHUeMvMjZ3WbtV+kkdWAyvOQShh483zYbIfPpTneP6q7fhGUW/hF0XXBr7QY++
T4w3Vzd1aCzA4vU5JrdXlQ2W6P+PGMVCmB5UMDHsqrThe08qR218ooLuhOEbrFYN4a6op1Hhu9co
nrEAKnEqE/hito69/XPwrItNPoqxY+SVstjs5CCyvapIql/2erFSdwOCknr8pEXfVZAmQfdhXdQW
4k048w3Vm7R7UP8ZM3NYtZn7ZDWXmqgKjH/lxiqOGkzk/m4CJjszZXSl7F4k4c/53+ax3jn0GvlD
6kSwzepzJ6u4JwuhEPTAYWMbJnN6Up6wmsswyeINb5Ijci4pQegMiOlhfHvEDB0whlWPUcgp363U
l5BnyeabMH3GyVvg34Y/2Q4DVlRwmC/NDi/b2vlPuN1rqeygF6/TCAUc0hzDI9qjBjknhbLeLiUq
J8o3yLU8JjGzz/ou+e5ozg92nsHtocraOHVe6WCWi5Wyu0Td1UThpRlAWrs3UWBSe/3ZSu0YRe7j
nJGsu09aZJzYBS9atjV6KOVkYG+bk5zM9UBU1jbzY+k+AXVcmYX8ZHCKuAGDPJPZ6bLd0IHd+FL7
pdnRnukC1He6g1eKbyoqLwsFaENSqNfPKACFhviuthZdoStp7k0ZZHcKfYM8b4fZwhsqexWVzxUm
RMa/1QJo3BiVS2Kb+ThsUpD+qbolQ7LHCqiVTLV4O1rYcE0i+4bjCy7KBpORqHtR6jh53d+7eh+q
e/2flCIJfJUczQ5hD4zhVcEEdMOJNnQeVHzka/a6xfeBTNqIRdy10fcu+UzjiyHqEyXQZlxFk3ev
T392BoTNScWH81SvJqpt5CbrIJ2uhan1KzXDre+VwaEsp9mbASRiLH7EaUm9NbmbjWoV188AD8Mo
W/Y2oHibkGzAhGhUBHz+dFBQP13iM1UvZcx7AhIPshljCg2zPA8EOd08bjvMxEJgnqv2leNslAfH
AHRLBKjFDiO0VlSix1Yu1bjyuT8tFbu6y9aSBNmrsnQdUbbTc+9CPSAmzy/nfZZz1dVdKztzV1Bz
XeEMvearMILdSD0V2ywAc7CmMcUwiUH0JgE+I9+gP03a3UFQoAoBueBPUUGZMjyYxO8TKa1bU19X
ZrcZzGFnDOb3P+/nLJt+jsPY81SIvRAJeHN2UDcnoMozBIkKGH29PatcMM/CumxvlWlUtkIZ0zZK
VetiQI5zbXUauXaLHsS4Gj0DueT4z9eiPnZ2Wp9lIBUuNC2cnHjTVcWK2869VAahltyI5Ic6rspw
j+N1ZghyHf+mcIpRTi3zIAdo0tm002rGyfBf9SmcHYObggFUN5qqsWNmNzmdO9bUpEbZGU+2Vann
QKj+pQwaib7fXdktAg5kiQ+LDfNfPAhVaPlTptD9bq+XgG86H2EsMa47RxzblhQTQMrarzocDYJc
zX1X1vsqbc/eYK0dUDiYXfVX0OZc0dE7cnRYl8hrQ7t/HGV753Gu2LmSPp5vzptF4A6yxnhyZX6M
aiekorcVmm2s5rG/GpqtbKEbOwy7Y3sLiN7ZrylP1V2Ly4QQ+gcXqmDWxRJccUMFJ6aL7ItH1C24
rIGUNDWqowphXVVpSGGEZoRDmOe+Q0A4r5t9JLyVWTlQMUyKnQ26YMa4UhatjHtVMtJ7KiUcIOu3
+le56xyy5DBww1QF3EiiL5HjnjrK6aMrHbXKGBNaW9R2u5uoCLZT5v+2cE4W/oVMyKLDP3vltbRM
fOiyHUFqZN0gVhWMgVVbKyzU5Kuqg3KKXvytAAjgmSUzw+SfMq3yCb7hPWd4UWk4V9UuygnYBgJh
x592SmKzTT7RqVIX2s6ESsMU77GEsFSll8ybd8qbZh6jLMfupMKjsjfOBnQUvV7UFyij4xf2cSKv
UbsemW44ZlA3YW4WcX0Qg/ebt9ua1nczRz82ihmgdSotfxsH4tDlTWhgU8wcC8ENMCtxcrAvymOh
nEHn9RmzWuqf3HzZ1aK7xRie6SPkWE0mJl/MabhO4F698avESsv+zPDxXcDrtZTb7OSkTOuki1Xd
Wgfl9rkDFDIAVpB3OOsI1Wv8lOrJ8YWwvA/sfWQXD5Ww7qXwL5bP9PTUPy2DhxpEtXaktlZBTm/b
AM2CteElmIGEJne+RnEUau0MTWSEIDdc9KC5NkN3F/cZGFLuaVGGne//Hsqv3AY/CFYa5y2piTUV
0NLDR8Y5jpveiIpM0DwmgCc/xmrHLn2Agc3Pvlf6/FhRmC/pHFTauMPZpXP7VYpndaNdLI6/6DtV
ArO77jFi6AhNlH7TNMUmo3CJmrHV4ffjJtSiPtTHEcXbdqdinxJxOoh+T0ZSP3n6KBhkV+xTosFS
ggq3Cjri+RdKAQyK8ba0NK+1mL+XtQtO4JP6fbUPEMhXJSVCqyzi1TyLdWLGOxVy5Wl9m3r2jan3
O3chksis/rb1iLCyvG1WuUGrkgpwJKqb0aLx5xPUKM8EQd9yKsQN4OgzPyUWyV1fMxFDRRsR7BTf
XuiR5k/dbLhM2+uvi1t/rnDcoibY8g3xOYWPqlCA33vDC7NY3wPMgvhi3Y6EWa4zUKqKN7aZ/B5T
dycwZD2JaZL99Otso1fFEUb/bc3W5y3tAJQIlVsawfKJJAD9l11Qvjv1HF2DzkZpIDgYtPG+s4aw
5qaFPnVIi9wXvePzkpZ0pydh4xRoBVTOckhYXgTe9tGS79VzRSY2sQvAsDH3edVsjU67FdNyU/YO
pWPJDFRG5yjerD8vDz6znwj59Zt26J4qt/mZzQHxdIkrpCmQ2qRxot9rTK3siwA9TfmtthovbEVT
rmlrPy5tBzgke/JS2q5zcWCCrdqzzRI0PBz7kxfLPUqrexXkRIuLC4LW11gx49Oq+mecOubKDnxK
jqOxmkZYDwEqzy5KKcp4IV8aOnh2xAN5SbH2be1nltrflBPMHUNbx0twSv35s9n0V8eSULbjdUB7
UcU6nWPS2sxD9uPP0fX1btd6/NJoj+BziI7QQL8tzfSpiNqr3vobdtdZMzODP07rDkpqfCym7iuw
pjUsp9ulqjPsUl6uHIMAuio47nRQVTu6XmpIyvI+9eRT0Q+XoBXrzPtWjmnDxGdwKhqXEy8xgvVb
Tdnyc8rbfUVw62H2DLzlYjIjtHVw2TrTzbHifvDnEKm74dLbkoRClVvMhI7xz8nqHy03OgA83cU1
SkjVWEPkEDvHV0Ch7ntbfB76ZeVNpDpYYcQPwDLFaz9LMTN+uTcaATbDSL93YtypMw2a+bNjJhub
RKotol3i61+EmzyIKbktaHHoufPFFNlz5XenQpkAYtLMcMEUuPqjOnhaZ2/VP8QqAciOwnJIztho
FRmm5ScPzU3lJzxK3IVBZR0T1xMOZzaZiFGN2158SvOBYj8BSzkwu8tR60Ii1RM3uXTrAr876s3C
gEqd8Tn2boGxACJloWvOte/rHo0dcnM8QzAzM8JfaEbPTxj9cmSQJZbeJVfna3+l2vQJKBLHe1gH
7IgKibRJkEITlyO1g3rWshvVWNgYTgyirfsEafGFuoQba6h/SNBroJfl18JmgnGi5U5oZ6W1XqwY
TpjWnluS1knIbyqNM6rqdzwEz5lXhjFXUCV6uQ8CYY6PIwgnczFDm9BPi+vNrGu7kQQiKHkjxpmp
RAcZnnUUOYe2KB8afXpM8+acCrnLiJdKbDnIFVBJ8snNnWPKu09ISva2s0V71g81Tgpvu1d/lK3Q
CZy9dvriasUZwbmNsqxON24gDz0MizDwaSas8XKn4QOCPqc9YB1V0MQIt1NJ21w3y2PUZQc79uhi
a4Vc1XR4yQK6e0Bm3F4I3V4PXJig8cBtvQevYK670qqpPLnfgjL/lBT2Cb95IC7aSDq6tWXvIUPt
Wqc/KFNtyGgbp3QRlL5XlBlrirgbYJNU1HsQ6YsVoJ2gyxVg2ONkRg1IcSxpZvTlzVD1+a62Ow6W
2Run2DDKUAOyTseTuKCfYpgfUcsxLHu5n6dIW3v2VJ+5ItXByDXvB8qC1tHwSMuWYAIb6NbW15kR
2dM6c9zsuYfYFbaaWYS0KAwYjoBrPcbM0Crrocp447S2DKRjsywjYRaDvWKTaUC7+Xisrc4POawN
q2F2a23wAnqrKqROSgbVk5L00LzPBahCpCPspyAudXp00a9UD74tY9t/0ZsmP+fO1B8htI53EdCY
G7ssmsMEkPHUmcSMXUclynUB+GtpOoVGr9OzbaxyHWdDBO7C6nZ1Z4vTuHg+sO5k5Ae5uUkZnrYZ
kiLe6GPc0B4kFV8DxJa3WdIWeTjN3Ma+a8a15SXE+Wjn7BE5+VzpOZjAccqrnelUC1DmoUzyldFQ
OpDWtJxywYVOs7i/WHHqHeppTA8CmO++ydomLKco587Z/tHuIiLneS6cm6Ab3G8upwqyXJQhKSfs
z81UN/TcnCR68st5uNdBYN4hO54RR5XafSKFx45YbmgWznQyoind+3nZh3kyiydOQbWZozldJUah
3cxEZ9T1XdTxowqGakO+PJpdxCywuj750wDxohQeQh2aPt33vnSibauBIgKm5Ff3rj71VOEs8eSA
f5UkRYmgXxEXtzCmRrl37YW6hNWlV/aiCoesa1etEZlbvfE9fOlcHpD2rm+TnMTYSBLwIH5lrMju
ghBhvXjDPBKHmiC4iKjwoLF4fY8grgn0Y3KsdTZKc28PaXrPSJAhjMhrn1MO1BocFA01rc6uszTM
U5t4wUYT87heZqZAAx0fP1WOh4iVkccl+LBgolYCsdFcxa3dcF8yc6ZcF4zXrI4xqGYOwaAw07AD
Dh32fb6EDTr7d9TT2mvkAe4xIX9sKyYonuLe95/mQUDzqAqmSwdLVSCEaUbGr7FKcgZgy+pqUBo7
5sIuN1pqPCdtXt9ZVeRsqmX8lFkdeERPaBsDYscmNhaIe4IaVD8AN2y6oeboVLR3vEwyW7YroG7H
9vwlNVKmQWQEBpYj6KgGkvpO7Tbb1EuaUJ/sZYXjdx6t2RS3eYlNy7kg1zo1jUPhiClEBD5/MLi9
zCsrHUIxuwpLx5sA00X6wepjmjMpFeWkT4DIzrKBJKLPpyWoqw2d7O4cuH2KFo4RPINRnrZwNL+X
3TIdXYSZ1lVfZaHNDq6nYdJ3iEx3h1avp6Ou5CwWXQ67VoDKpA1vJsg0ybE4J3MAbcmHMmNVQ3ye
0BZCt4hLhf0BFomWcLigN3BoBe21ChA30AA/f/ajmHJ1g0hVvDj0nYVNgubpczjGHQNovcrZNaiz
b/Ht2v1kwYVL9KhYDUYtVKwf8O+0epMyi2s9FAMZWJ1/q2yr3yeO1m2ENyzo3use+XA7KLEQOKly
qdGlg/Ds9/Ov3tTGUMaWeY7svL/vs5jzYoHOHKbW+BHhzn/RvYi3VdBUBz1r/RWDl7LQGJInXQRP
Wc0tdovypkwrd+OJvD9Xc1VtGVtGA8auuXe2P6+HSAxgX5mY3GJYiX5jFJvbknaOU5pnMU5JGLVw
jDK3d9ZDzBosJhFaF3PCkd8m+2gK/2Q4fb6pl8o/WnnU0eHtbJzOoBDpdkqRZQzGcNGS4CZGpeLG
tTnLw0xJ1emkvY5S5nh0nHBauZbLvcVSOLnsQj+iqh23PTe9c6k/DIiPLAlpERB8fSOXQEGYojI0
6lr+duGkhUXeIlOiAe7Wy8IHISvAChYFPGBcIO01pqSYWpGFs2z9I3XhbLWUTkI6ttTHzpxoZvmg
n1HfCDYF6rth5k8Y49SIw76Y4n3carT//SDZ5jkg+Hg0ujC2KnEPRW3ZoDleHkuqeevYMat9Pk/g
vwtf0mV2egfGSjk/RgggEYpwW+Mp3Y6p/0nGbveMYEj6hDECVqYLYDqOMNdjzaWRBQdTD4b2Jm9N
Ep0pJTop6VrglqeV5gNvE5TRVuiVd5sMbBmlQaZIXHqEE9aRS6I/gJM/9E4zh0vldTfCYwKvh1D2
pehKDEe1LDeVS7oPHutbmprDHfcebHXeBI9RnutE6LH+YCVNs8XvTrt5rpC7WPBBib/MnxNM7ZeF
GAwYqB2HlQI0j8EAyqUWzTVONP1OpDbNfdwWOs1WRYDRyF9D3ZRMOxselgWBGjXTdhV1DrgVOIcr
vZPJxpCgxmSWQFvvfSYpNJO2nvMij1fpZDWKMQ1C3jazTUMbf625lklwFfT7UsZJvBLZCECnErAE
YKyHRdJRE58Bo0dObUC+G9rHdKJWldWWe1cViHsVTeythyoP7mOjJJfJ2buSOPIwCDcHLtQfLC3/
rUXM+g00U956XlqFsvbsvYyHPpwiIu5+tJptb7b9bgQRdYJqBmZkKvv7LnX1jVngcbrclMwXHacH
4ZjUrV3GuZSamZMwE2bEZiCe/LTODrU+gL0ene6L6GUa6i3aPZYodbrrlbvXehQwy8Kwrx1aT9su
69uDtSw0VBeh3SRimEEWwfZa53YyXwCQU8jvZ7mW3oBqWG/QrKuThB6pld+VAdyNuHJI8CDqk37p
yyqRtXNGDXk4O8uQPbxP/Hkl8GYr4tFfxJUXRCcrrlHPLgMXLr2LDozTHFVYXAX52c39R+l732xR
HGLLwIx2wwdiD8abtBlkfpXIhufaL8f5GHka9T7cnUsbeIIwTUt3WUI/0db9n2ZjJ4dg9IpPUh8b
dAIZJsWYe866DiukyjrzrNWu9fT+gvzRhXzJ5IHAgwIYMbfFPIl/qVBQX/peZoV3Mc0pwBWkYguF
ghFTUzeCI29zqpuRme+WyaMeiQbqvebP+W2cFmJjBXOzbbnKFB4peFeJFYUqhqTkNdEaLn13N/de
utOKQtuYSUUdp0uqlVUE+aem9YM9pZVvyK+DH10YlvIBI+otTpuPyJfhIEXqMHPm3y/zKLP4Goo6
Vy4WiBQzyPkcQ8369efdmLb65/eX8i2yJXozaHqTrJqvpESkUVtzNuv9FSU6/2tlSblX+lH07+vs
UkxMlmBZ/dU0lOOXYinFB1zPtwhnfz3+z8n/i9NWD/k8DGkfXGDWxat8nI9QmgAJ0Uy1k0cr+0iQ
9w3BBB+cPCQncnaIbi8oYMbk83GZFNe+67PTaAkSl7jxPthEQ+3Sy/MJQxBhQEhtxit5fuhkcWLF
fXQROqhgakdKt63K7kuUjZlJNlIFZfSGwh7Sn39/Q9/+wv8+Wv38rxUtbTeb49zqrwVNxlXr+V+N
2vhId+KtU4qsAGJVVMwg6b44pXEvTQaV8BCC9UdNQj3OsvvM0n7AVvtAcPsN1iNMPCpvrouGJvMD
/v2epTVlYODRLoIYsPaqr6i37ZZk+Yjc+XLIFDaW56BBi5oa1vYle3+S7hL5lpriAiAA3V4aWDZ1
NZTdEIUHlWs+4ubT1bTUtw1Ar/c37Y31DPhGuMfELYHxcj19J0qZJ+zE17bcyZmoec7v0np6lHQP
/vcnGcxA0g307iEGvyCRQh8jG0az9pqjcQf07tgACElSOBEUGt9/1FtWGt1TF34zAgUolLx4FlPY
pmpszfhquZXoVp5cCBwXauhmFbgw5VGbLeGEbbQcglUDyWuD2G5MP8/TNhZZ2jozjRZkq98+V/rY
r7ts7OnYFNZNX3jlkbwJ4bkkrTeBXKgtNvQayknLIGjCU26pcoJlGKG16U77wSq+dSj/+rLgxTBF
Ils+3Gy1/4GK+9aRsDj4aoap0o5VXvmve7xkY+nVeicg3tBfye1To6TNtOFimfUHG/WGEeYa//dR
L0xGEUdu32mBdgF2ssq9KYwiJlYFCj4HZOH9Q2G8tXSW7jFDAsUK9NhffJe0E+E1DgovMGySot4s
KQXrbrugu60nI7AahSOjcWeAKivAEc0A/ZwISJyQH1w623xtpfnu/77Ki++2KV7Vfrv4Fz9y8jt3
TnLF0dTWxZCC7IFJDr9miXd+Qw0wRtAO7ABA2ECjF98EenlOKfWt0LDRNs3gRmcbOC9olhhCbiAN
mLUmwXVp03aPzBFoOK2SwYmDteekDFiqKrI+6IxHJXB145TC2Wp2Y9419uR/j+oSOooZxFuwI3MY
pCMBc4JSeFA3dVil1LXrWXqbZpFyK1ubudmZhEGSQ+Z7f7/ecCeIqeAscWOGw8CZf4/hXKQtb295
l6Zq6pUSvHZr7wMT/0YMEiBfBK+e9gkM+xfPaFOnQ23TdS51icQT+X1V75aqBBByo1PZn4fiuMR+
+P6HvRVU//PUF0F12lJZopjkXJjPVu+7gQ4KxEs0k0cARLUeNWHl6WkoYMrvy6gmQTAKGo7vv8Vb
V4/ZVo5tG5S6odz/u7xVP5vI1Yj0Osjy2GjDE83tjVOYz92QCirj+vf3n/dWZMKQJJOoGQFU5N1f
XL9C62XU+kZ61ewY1HmBkCXki8rfdUYzndvGzOhq0x/pMn8tmhGoMJPAQndAleSDN3nL4QZoJuPu
lCV4qWkrMr2o8tZxLhGQelDGVXWfjlQD+rCmOUSLkV6ijhJA/sGD3zJA0PSRkebZOvWmf5ecmVuT
iQuMr3EZxHQgu2iD6kuHHrLx4fi91ycbGQUftiF7a6AJ9GJ76YyOWdlPJG6ATTQ0XmK9oebvnCfL
uiX1RKs5OXtLU3/wja+dh3qupzQQmJiJSN+/32hHaVzo/ZRefTlfxrHcowK1bd362NjB/fv7+NpA
GDoBhRKxQ/OIZ754lCERu84oNUON6lbO6MuVO5QfRGfO64U0lfKGq4SYUT58eVj0MjCaxnCjiyVR
Oa6BD6wT0eUH3+shE8VRtx5GDKVbip5mnr+YN7ImAZ0icLLo+YNqLnz3tixGexePtb825Zd2fHTB
YVHJso8dwnBbr6d/7s7WsqmzrKGi1gQ08GSZnAe/RcvBT2k4mHYJWgHqSjP39npu9Wo3mol9o+kp
kB1EuYsRoVh/bNMT6uPnxvGjH8Ivf8gIdFQCyfVEOh1Q+atRZC6Gta190vwYpmUPqEbXHHyfDsAs
sYZ0g3sK1pUFfLjwkHPMdRtIuBc0X0RclzkMpsgFS1nJMKsg0b6/rcr6/ZvBsOB/rL7pM4jgpWGa
Y5r+SR4tF8Npt1m1kPLHNwW6J+7SnPO0v6Rm84Em2+tDqx6JLj9CdgjAvVTFqe260BAF0C8zvZky
qr64Bo3LOdkOafLz/a/76FHq538FV3ZQjCJtSv2Chnd7SpYYqFRSUhVbUiz+ktgfSHW9viSMlGCm
BqaO73o1AQ2oAZVZ4S4X22GEhG5SqWLux4/3P+rVlqmBcLhJKzANRFxeqpHmtR64LT2tS1Ia1SEp
pfzczEBZkKzJzl0wNLtRNC4qs1nwQTj82peqRxsoJnkoJVMqemHnZKRnnW811aVIcnLCEVEqP+zB
8CnUt3MY9SUUNMomKT8IHV4trMfMWDIMgBlMbbSdF9ZHNkGfyrasLo3V0rysYhkmOo2/91f2jaeQ
G3pE/I4S4HkZoBhAVZhTm8hL5Bbxox7J8fMQIKr7gdV+7ZyRpkWTnEjcUVODXhZ/xlxwxZs0v5gx
+pVztF10bwX5DzfFxE9bahcmaz9WI+ovTnfj0bx9/ztfzaZRqsYIijOyW6lXvprcbTHOtOu0ury0
VWroKxm4iBpM+FCAucgSC9nFz7QBA8QIFufAOEHP3w1ZkGNtnQKIrY5gCi1nOABVszf62dlHkyE+
iJle7wYvyf8Q8KEiiRzQv5e3jZ1kABiVIPTMTGKAjkKE76/DqxCByhsaGR5oQjLXV8fZ73U96o0u
ucjIp6acdxfXNIOV4VCrf/9Jr+I/9STqGuw2CdErlfw6S1NRGF520ZrJ37QV5FMEV4sbYcfA6Z2a
ZsnYfOCxXxk/VVdEo5EL4yFm9UoA35PCzaLBvAojtXaRBl2wryEr+SCmcCkP73/hG7tFWICWFBgL
nYFCL0KRwRJ+JBHJuzNBwoli2UWN88EjXhs+JPBJThghhm3ljv57ICS9irGXdq6QsDbUyTj5ZRgo
m0wts9dvEF78aB7DW7v29wNfpA5MoBsayACYOueUIOgyovHQwnQmXR0CsX1/Ad/arr8f9tK2MkNs
Mvy8uHqRi5RvtY9soDQOLiSpxP+sgMfZ+Oth7ovCRgtWqPG6qLo2itskm7lG/6Cfz03XiQ+MqmG+
DDH+PItSG1Gq6egvi/j+xOQjr2O2U+YyZs430MGYxpNl5Z+zYYI3QhMpSGnWumtDs66ybUElaR8s
7tsv4eA0qWUybfKlA9EQgY3w/PqVsml330bVtM+zQgOP/TgOIbNdyjVI+VtIBb9TgByHbDHrSxCQ
Hb6/y29dE2ZDWhZLgdrky4gdQ1u4Zhc3dwPa/31i37VV/en9R6Bz9mf//gnrWHOykcBxqP5heV7Y
ztFdcgC2lrxjuEGIpj9AXH8tgbgEXswYC7HPEBspZHD1vO4IgiY0DRk61fizWeyLI+fvSVOcSgP4
TfBT8p8eOSw3bdDwim9F0f6mjburkghAevqJSs++NcuLycwPKK0lfcjmZBToUYO2WgXBBEqt+oXy
7X3WBatW5NusGRkcADo4l6ek6FHHKjd/XoiJ1Eo1NPL7z0vSr2e0L1aIG97H4Ifj1l0D6dqwejdz
ahYrUldGXfErJRDfuKl+yrq6Ws704AkEsRcTtidkD5jg2VkfmFvhNo0EEF4/zHGxm+z5odWD7SD8
Z8osT/YyhhVo9VS0YdHa+3LuNr4JGoZqdFZFN22lr7Va3uO1v+cQuBwh8rUGVUQO49fBbD7nhtij
zr2u8uoiQKC3hbEZcw0WgH6bQOZeyroKGZl18bLii50k19SHX1bY3gocCAidkiFYJKvMdj8G+vRQ
RcUjEOZjYwLO5Z+TEHn34GwOw2LvbACn7th8tpQIo82ILVbSWWsITTJgfutUwW2uARoFb7Zx3A6J
0mL5AiL+1I3ywbM09RPnxE8mVYO9nZvxIRbpySmHm9i18Efj02hUp8Rr4ajY0KmS7iZehq8p4LzV
wriEXZsaaxOKqm/NDKIaNp1sP2UpOMiEHY4dcQuJZzsmzWbpK45D8DmDkh62y3DXcs1FIO7MyHnW
hXEwXblpkFBofXnWgI2Nerxz5PR56eQxyaEdRpUdOoDq9Q4BrBY4Wjb/bCsNZVmI8kO/b9L+jIbj
0S7a61TG2wKaaFM2mxQ0cVaBbormO1CRG7Vpmpuf4sg7DqI/crDtztx4chJsy/xQuHm07kfv6NeQ
m1GokQiWx6hUryYfKrLXgWA2zh4oE8+rNgwMbVZ+Cde5YPrE6CeXce5/zHb1s3Xiry7oyzoyn6e6
+G2g5yBG7yey0JdZ4T6moNynHeDCpkv2g2mfKzglDqAy5tQ8Bs5Eh87dGNb01Ded6vmu82VUkCOO
Qn3KZbxr8A0SbRuv9Z9rllN2OPRhbKgpRZspgeEB5JAYOTv4C5WPWTMvgwQwO7LCjXsNcpc5OMxQ
Il/+Ai/WYx68XW2xzSTJPv7b9lEKKU6ydh8Le7kdkvRudqhQVtYudfMhHL0UGHtdozKjabHxIFOY
EwbINEsGX1FMiqW76gbwyXkwpw8eLKNzRtHNnMVVm/XhRk8C+PJjcZD9hIgSWENTntVHNgVJTAXN
k5+N6VkRhi2oL2L5PmoTw8zdCqUdcA6xCRylvq1RfvByXtiL4O8xGqEOQugPYQrZjlhuo3RjmbK1
sqJxX7cKP+1tnP5ZxLBaXOtoOXetN/KSyBI1oVn9mgGCdfD+GrQcUCY6g0pqM8hv8NeR2DEL/5b/
q2ypxTU3hwUsKO3Lqd5Mpk3ttz2ql429IfTAiDnuJ0q4aMYN+47Tqk5ExwgfJ/jSGnboeukPvlAi
ZqzOD6oolmnueBUdq6fV9KJmE8QRUQ4qIFr1A2niU+cnYeZkG69LH/UyAccAD0FHv1Maybl2s03h
evTm4rBA0Chv7a2InoHLPjeivKHCOtfpTSbnO9Dsqz6etsQxtCbXqSRnBExmNj9Lxzgv888lTw4+
aMLRqm/yURFp/+hjqFU1nTst35f/R9N5bbepblH4iRiDjri1uuVux3b2DSNxEhC9I3j6800l52Jv
x0Xwl9XLXHSdALYFACJtuCSxnAUIOzR5mrZPI90DlfEn8TRYc7Vmjxm4EOeu2frWsHbgF3KKakz1
uwCQjPLGB6/oMnu6ZHHpaIx7swQxC+SJwIm/9WV/X/jRifL/dT8kW8v6mUYJjV/g07fJ7sI7Wnoa
ATQFqc36VESRU9QXwp+nOUfm2SDvxjP/IYF8+umNYHypynR/Rgl5IAAJtYjlml0DMOcHcTzgXSdQ
LL8sfhKBreMDq1ba4Fbb2WtKS79Pkymf6T+AhtoSUqF4hKem1McEEfi6wdru34kLrePghbGw4P09
61ZHZjexb8MASmn2t5yMBSlhu26Yx/7sGdGDZHgzIr1CoC9p58URi8Gjib35eZyDFBwta1/3FvXi
lPIZvgiYQQtrp/td+ODVmM5NTk2/jyLr8peeh3l4yVH+lcN8BmrfB4BbNEOJxEtcvhKlv9F2TJo8
54BW+7Js79Htm6Bp32Mr2sTLT+NcIx0y92vqygtdwJdN101PadIc3TSjQ+0VNqAhf2dnOP7LzzSh
/3t2TvUlOFUkimktX4qAnsh8HdOUZvf1F0y5KTzwPqXOe2bUOJN95zfNBziKG3FnMLQ3Zra6beHN
LC+Oq44PUku9BKg67y43xufcMG7xFxWE3FQXj54MZhRcKC5Pp92VNyU4jHcWdJXwbFlqacACGuZ+
I7FiSiHYhxapAG6inRU3OkmXVBSbqTpaDYbxraE+yqkpDh2Gmzl9jmFW7l2c3Dku+CAB1ZDJSdSa
QuPw8ammX7XBUMhpc6LG7c1o+lMxWHsLtBCL2KWjfQhjxjumtPBnY34VlvThbaYQGcqqgiXVysyA
AeUUEoTJ1zQDGFICa2IfxN0WFZ50z5IcosUAuAIGzzDyY03N8p7jkczr42FPjmpncbEU+X6xkt04
P4aTKsZ+MJyALkBqwilpsliPjsTJnK++Y6Yj0rMIfxWWCv7zY+7/CvyVJoqs/UtzCCt7O/LXBCzW
lhWDVZfe2qwmisFngOOCvP6yOA0iVhtRpB9NW+vc/uDdVvzuw1T6q3L275zpd5cCNG4MKeflnxgf
8szie5oV67CimPLH7Fr7eHh2RcEL6Fd+Svl1Vt+YBGPjmtrKMXikwgtzbQHRpESX3psQCBXl+7aY
Nmz/VZvTS0HsfYRVJtpmz+TCYbyln4922u5obQJ9oEyOc+EcnXP218TVVtsuAKbrW0MFvp00FHE+
Ww099m38eFninza7YT259SICdfx7vLVt2n+cMTn09jrInwo33ErGOWN9m5r0jvbdSYcDo68b2zgU
XKWOw7fS+9aljfGyumFwEtgm7pW2xbRdJbQ2W2CbbxyP0cTHBfCK2R77myY8PyYM9KO+6C0NmYJe
0YNlGjXYadbNOa1+m8sHgoUjL2jpPK+LubhxVz/EHmc0gM4NgrLoUSGKD0SZR6pz2QQe5k1c0+vO
NRoDxY4vDOU9ZPbBKaZv2o9HIy41/n/0l/Vq/kNj0mmoHHpcabUbmruGWvJGfYZZvr/MxSlFr3vg
QcRDeN+Ej83ZekyGDrGQ0DsbPXkMet6AxfZkU3lfLqO1ybvofg4HktOV9wBW/596JFXbjPFnTThO
etzop49h8aGMyn0VHzGqFsRSQIQcrr3mUDFWdyadAOuU+YMzNEFl/EMRWyczCPYW8QnDD7ZDVx2c
dkiZwFwVKOd5m67iB9D0HhkfsJ7OdMuNgD50pfPSRMOPc0hDYdNlYEADxRmGzLYI0/cpH5+q0NmO
RXOrt68KqvzpZaUU/cFjgG+Fn+KECQYJI2+LC70eGPa0lUWuyjXjX5FvPFA5/dIkyfU6zQWzwmpR
x9NBRybd4w/Dz+TifY+rGew7Psh0sbcynB9783LvBbhMi3lGBg2HwWsmtNH4bLbq+TW6t6bKnyHB
l7INjr25fOumZtyO/uWJCbMHCboVUsHznV3kMJknzU9xfblvx+hjCqJ9HC6/6DbeV9YUAEKGY7QU
y81kzt8TGhdQE4cujIebsZ6Brykfzbg/ukOyLzvB8VCzHgW7vsxfV1P9k8rBWypvd0WdPERRs7c6
5xmM6I3vJJ8d8orSvt3UMOqSQwQWMDhmdvg1VdFjjLM5nxNKsv0jtVb7zo2ABKSZLLSyU5PB/SZw
KiIpzKD8pmkIqk4jNaSX33lcPFeOtSfkW7H0loEg+euYNrJTMQf68d2qCfsxSP6hmLKTxCVYAt+r
1H314+alLbOH6+nM5xONvADCkcLxxpO9OMaagQwP9F2A11d9ZhWYKqaz7wMw0TraXIbCvwsdionY
6OL4u2pZHszWuwUL4SY0G3rcknW5Cv80cXPyUNcA7W3cpH9JXbR8a4HN7LQxxd/xd5FSPpvbBFK5
xNWtX6SnS/lM5RvVLvPGPde7BWnbAUfXgEMToitX1WorHnCz/4jVrmXijlxI7c+v8fKMaCX/aifW
Zkzvi+GrAXAD7h6IhiAkfAp3/NmnwdbbSuA42LMOCNaLy+dzkDETBfrj/iPPwYQbrbsKJzov161B
Y3PvYprupoy2WWRNOVM2y3IkKLGl6Lte++WJh0oOS/X29xIl0iUU8AHxk2+zefUjdaxdwM2ao38f
FQCkD9NDOAT7dAKyCgvKTILteRXfUMC96YBclOmlv5nxAM+AFfRoZqwIKUfgYEIIKjKxcqmKAQqV
mn6oelgsAGeTfWgA3kXiDRlzoyvUKXnBu4Sy0acP+pqBMUYZnxaoh1M/qWOJzk8+7lOUfFkXfHwl
HYmhmULZYI55s3rDcGfix6dkraxKaen8xYzfRQ9Glb6yfdwDGTRNfLkHHUk74hZcYg0yiRbb2Da5
vRfL8WMgy28CIKlbqifR8BzoBefIqjeSx21sk6ds7z13XDPsaNNejh5Og9W/Fz6gWuP5xkbrcNrg
sNODQ/MwbFucv7Eokosn6dPiQrIogyjAAcN8WOzvvPRqcnHYMR3Qw48s+bQgPwxbwxmZFfOrnt7S
grBrGOK9r44G4H81N44SdMPv0rzUUVz9JPaqQ47c6arunPh8awB14f4RjdbRf12nnn3iHHmLjjo4
2X8m81Sn+cfVtO91OmWQrRmiWLrWCWTlPYtj2gpT6F5oEgNIy1x7iH75hEXsEwg2djI+TKw8nC1Z
eLScCB325oJPyA5Y0WJFNCm/94x7by4lJPwiNlE/5jRRG8T5LZkFYsVAG2pIOz/YvAHuOBMu8oE3
cKbd77Z+EWemsbmH7NvZv83J/Dbu5RkWGQDLJH1Bk+q4YdSZ4BzmdD64q3IbRuYuTz7P/bg/o4Rt
Y5/SemkkDJfRPXBsMpvFau7wKRGZr9xdnxqAkRm71mzuJ1pOLdEtSKr8JRcpPiVcribQ6+JHzoWE
IGVV4HaxGV7HFqGddsnWKw/+nqdbjAEXg0oyiTS+UT+wJ/7f4Qs6UIHBNPiVnz5W2GM5o8yN4RtE
xNn5GKji+cjSjOlpAVk02mBfQfR1ddnbzWUtuSPfLiNTT967AVVvBu5DdgeIrzCUiEM+V0dvjBMD
x8mzHMh0bH82Y7IX09jsUB5kx/ec3tVVTIODzkjCXt+Hl2ajrafLa+yCoeA4h/HMG/EKMLD1EPGk
hC0ko9fVpWDFa5mATRMBVYNLwzyic/8hKwVbk8EHSCuAcRPzMHneCRmpR3iTuXYILmQ0MfUAT9jJ
rl2S+xy7WL4wfh5z0775Hp3N3DsHIa4SfbfsDxd+B3TbMRout86UPkXlO/7PPdb4uiES4ElpjWew
NrwdyzzXxkGvutISqHDCbS6Sewc/lTk1awkbo39umYp7qdPd1Y73XzywKOjGu6kR5oXxc1gRbH1w
AAfr0EgyShdJTU6/oqt+ReGNVj35ya1+1+EWAan8Q8KGpUdZuM5Ca5+CPEtYWNfv4FbNYf48hiuA
vOjixzCDh1vzAdMaXw2W5OW0P+6gH/EEX1LuSHIF2IOTjf0hCam/0i3rq1i0YfQBKUZ7ItxFFRi7
lx7LwQKSUWOCc+qEldbk+/UO4sMYhdjZ3RD4L20crZFDkmoV/lkJxsfkf0DUcnPod1kjLcfKeuCp
jnnZVagvfuLZiCJIZgS2YkqQFpJ5/jt0VzNwKhq+IaV1cOyAt+F134jFXAJ+fiCUyB/x9AIPpOm3
JMjFND46DNnpYlHhDcMGRMrWlxi5iVaRHDTAPTI/TaN7GFzKBAkjsGrxoG92R+ohFR6xBwBseX7i
eIeaRjUCdGu/NgDUIIRpH3gN4qetEO6sCdHf/c5wPThFXXw9MTHA3IncpbIkQIbaoX3jR81tNzW2
NnF5dCLrdoZPfYwjNcL28UxEJ8EjklKBCu0mpgkeRcaTzn3CAQafkjO40XzAJlqQWcF6CPPT9V3Z
eWMGn6zFKea9z4EnmKeNd3KCEYy/YGujzIrLCx/lxbxCb4LxXPD84ibbzxiOWq/oFjlNTAPYrHyn
QE1zxnPBW+FHNDDeO3jFiK/atLdy+nMDDAGEQP9hpvZrjXyXsr+U3nOOEs8y/xDmwSlajYdz92fw
e7yO6HU0kocUZd5OgLRfKMik+PVSf0vAELJwnFqrP+pOgJpbNwFzwrD9y747nJkKxSFKwhGQme2W
SSufEjmTO+3Pbrh2sFhWmEL5CwWa20hYhyZzlyxAz8vL9ox3OPt02aIfgOt3EDBiZNmNtcZNJP3d
qiCGOQwPlTHWN1XBzAB/vjVpAXHJv6RspnLrpz4ZwD5Jipva9K6cpYPjWoYw/S5+0+/pNweWHBXv
s50etJnlUXE5w4c2HdCCzS03wfU05nnLXlhS53JUC7ERLibu/muJRHndbzhMh+/3xCA7xN38WJf5
ne1fBSGHvsQ0O3bJnUy+ImIqjNq0mGAdGMk+I+yRZNXRTvqnHN+iLIs1c+Tol+qvmpDr56Qaa7mZ
Zdfah2n1aRPQDs9P4CSt6UE9dROkX7Cd/KtCgzmOeVteXjh12chEnNcoRdl8khRSbQCpn0SaIDUc
1MdaAwqmTQVYSZJshreAQy9ICMJDYn6rP03IMTv6lPpgBtZR3EeA7jbDagVnYUMxtqJzoipdfjG/
MnXxZox8wKz9TY6NcQHcyVkxmgD7y27D25hyar0YwxD2FJH2QOMDwGae/Z3flZuIkSUd54vJWNfB
jl5bFOGflZgmm2918mc3e0a2EMvz7duSswuZIyA92vo//kpyjLj8RVuQVpXZLp3VYfHleK7cqCyc
cqAJ9VzuETENFQYWa0R4GP0TjC+ZX6Q5samRGB24fqtPj6hS5oJEH921XrDhVcXAG42cArbVRnuo
cCrEmhcG7vCkeZruiStc3OHZNAfZa6j3GPqRWG/BdTkHAERxU3TwraG3QJEZCMVf6jenq+4ck2E/
RX00+/cOu7VCzmWxT3IRpYAtFKahLNWa8EE4lYeII6C3B58OGFAdvfEzMspvVNQ9XbxkJ7FuaBaM
8R42VDzWLwaxbEjFyTpw5qa9noM1yk/s1Q/dU0TMKcy/5CEh9GtCSDL75vq8K31AFzEpLHIa6Ny9
zDEK5LcrfAeJePaiyD1BacfyX5BGVJNstcmeDk4GMJVZv60IfCpoSYkrr4xp6iyS7l4RZx09q+T+
0uSzxEiScVri+WBZs19MnU3qXiRo0dsldAd32snCdEZjRyHdVcDhdEE9GP78Hy9/jxpcfGMLmA4j
kn7ygan9WUx/zN469Cu4GBKHrmWPyMXKo+j1aobHTEGgHxofMCuKvQuivnwkGTl19yqL3tQUJnTX
VcSgxIGv2w447yxOBEerh2J/B1kL4jPqB5mrY8y7zv4h04HzVgBaRsGqT14CWDKzwh3wbGvXf/f8
+4W0nShGNjt2XcI4k4bBQxW7bqgcmwfQvM0Hwp5irsV9xt4qBF5g/eQSOQTZgrCjrCvZtFiwNuda
rZ74Nd5HV51l/HE6rn0PWC0gCJqMTdBweW4HfOif2v6SkFZhjGUK6PXIrrQoWVwmraqKixoZRjNz
NLgfAU20TL9ecUy8UOzfYiJ3ToQxsrraMoq5ptY7TIdIO2PHjVm1R/XJ8WIjV28f86Q/0wMNnS15
sHV7TX/CTSWDUwe3YjHFiOfB22fYP6hLwTc27iGNWEaEd4U7r/fBfSKXLv7TDquTlbp3ciKku/Bn
qCvfQ08AsG26q7kUK6+BLSpPGfqVI+nX5+c46W+IcNwM53cXSKkSsEEtMpwX2QKyQnkmzD3SAC+R
AclhgKRMkdH1oyHAf1ibk3vPAL7DwIlL6Q3uJPfAisCXqH0k03+jw5B0SEjxX5+ZrOObDwIEIi4E
+YhL5sa6wb+jPX1TMXgIcr0aA+Zqy7kb83OKOslGqgOq5K1zvKeJzPeqM9daloUH08i6xkKMEdoe
kNOl8UfeoHbp9Pm+y4IHmRMyX3OqHRamXI2XYOsQshYpyx30+h02G7kCVmUwPIy2+J3R1LcByQhZ
5NAR48s2JoRkBUydyF+yJLuv6u+FUwErDExmFO7rxqRaFpO5BpcOncNfqRBAZ1WNgtzDy6JdvzXa
hyS3FAPhiKVky9jbDo51xIDM64+cTv05ZFQaY7gI/0gcwXQe7pbr5Cda1G8zMMHw6rdXrwC7wiya
jRgHptOPg6U56raBGNgSiahxEgyGHyiVKP4gCM0AhG1LMySR5tWdWZSPuUvWFjPhQjHBxQfEnfOq
jS9JFaMkPAJSfm52gPp8m8lxKgqGpJEvzxd6ZlTVjHqGIlDhcJ/Vegc5n9mE40kCNJ5I8wT2+sLN
0Xuw85fyfWTDpRHvB8JWmLNYriw3cf+IurVyvDkTn9TxNcvrt+kzP6AjXogqszLsJ+77H+k6hBsh
LWqVFTthDfq9zCB0cNQ/sS7+ARblRkFungpxlvNrDkQm/4JNztZ7nz7S6MKnpb/4KSqOBfGPAeS8
uQMwEzRKH4uqqcDxILWIyQIFecTqaowK8VE0OTsZdtcokgVAHpZ9v5OxSxzFPuOhBtVBVrg5ZNvM
wyBOH0WhPIq/m1OmEl3d6oa8gfSE1DiMoW/1WCkkOJufBLL18aLksPMRWeosHMWkuBaPqrpX3gjY
L/hgE4RNYF/ZoeGmt9L9kL8YfYUzQclmf8/s+X3goivxZKiuwK79t/k6K08eeEEBLGnEbI4IKEZK
QaZratW4kROD6Sf0h29QmPHGrbMARB16jf8raMIzYSduVioTEU7DKLBNVAdzCSIazsfC5JNpmw3I
ag4et0uXiKQ3xhe39HcmZyCjR0eOMrvGZNjPAN/DkBguejy/Y8ruFgdS5hmjH/CPZe0giVuMQ5SC
zO8kbNdL9cjS8bt9UjHDDw/Jh3WBLcwByclQRpo1rHz8HqCTsCOg7JialAZBHzRvGWcUBuCH1x8K
yQw/Bjd8dMD7GMtPsujDlWKgfklNvleK4upD4V5hemHZ38pwcGEzCNIdvxfUBSiOscQPLIJDqctu
H1cfPXoseyl8cnLVFzgUNxNSSgcUsHnokmCQvjC9UNclM1qGpxPfxbG7Xlkj+PLXlCBkIaq0g8sB
KXt9r/2WxWeh9x54wNkJDwPmrGT+ZbC3cgTyagX4w7Iu2mErAy7md5x1b0d3hEeU15Q2WylYkRoH
9iE/EkkmUR/O+T1rl01BnMXMt2VO0ADwL2R4EwKWFL42kCTCTDoKJ5zSeAknqWY+wYoiwcqdy1tu
yjD2okfRL7dcrp4wLOLlP+bWr2WeKKCZDM/yku3pXgwjyaBwB/KkCU3wRN0bz1TGCqKTHqfJgm/M
5bLn0CY/QPYZV/cBS4I/kUIRz1Vjsy6nP75HZHwChAk4NikHdEVM3MUnJ6aQBmC8fP4Z6doSoGPa
nKxoOJEvnAksAHdBeRYP1AHxne4FGua3/PwfwYnalTjlW6gygOFcq5P5x9+7V+deTqkspDwAvgzC
4R5Zq+vXGxD8/j5Iy+HBSuTxXg/0DfYnQw7jWosTCbgRIHIAXzvL/pKQbEGr+cH7RBXZkL00OAsp
BQNQ7gV3TExjks2vCVFAxfAK7xmShLbod9/x7/6yOKsIMf3M8LlLKBg0D6Zb7kPylmkJrCtp1H82
vNM6N36GvdK/06K8FRUr5CaiZZlSItkDJYPw02wt64lKkhpK4VzFkByWLAEdHYeiQBfCXHaZtAwm
M5EQ2FJO1YJW4nmYlkg4IWxa6D8b9BZ+KOOKcKOoHDWhW7wKG+Juo/0GJfJMyVR2mVDfNs636eV8
zAJyzYYBjt5vFBhP8Wp8esiooUP7nwwjhfMw+h8OqTn8YkIkkOLvbMR6AGOSA2KJLFQ2F83D+7ZC
XMI/S8Fc1RJMU1iBC5NrGBE6SOP5Vv57n56wc/ZEouCHhuyZOJDdjz5xIbQJvHa2wa8j/YL+Zu4x
xKMD9CXFR3u1ke4UX171iux+PZVeqhsjdEgZ+t13Tl3ORY5Fl1jvDQ7rgsBQQACmU2zT5+zZEU3C
G11ysgINEQdTvrlEUNhzp+g2yrHQsMwAQ6rpVqQGMQSqCyOSKCxazQmRgWHH62LyVPlCwAkPbqmK
u4XJCwn2sbnTPQXRm1nfqw0e9YZ6vJF7iK5BiLtID7aK4cn/kUOm9dMEkoi3K3Qsex5n1aY2Q9Kt
pAQE74f3cRRxyF0mq60d9k+ubRypV+KnCAg9C+pTmYxRvEpd8zRoQA6jjAsWlBbTeuoXTOnhUNhn
Jm08iwJWxR1fuABwkBWOlHyMBpwMDplAnLLdmNvYy7Avx0/Zgo6dP+RT3EhoM1+Ow9ajgHaX8tdH
QjJYsJ6iSQp1YocwTAxHrfin1mXYXePihsjwkj+JSa5GaHk+yASimOtG5iaG3Y2IDJprKWQjihAg
0/5SL1uEGq/iiEOAnyLncWFavApW5ISyed+H9zhUqaz+wgxvYv0245b6D5EdRmDdHPNk34FvKsdH
slK/V+i57f0TG+Y6JYHoxa8tAN9NpnKB5yYjFfmEHFHMRfI8AtgfXLFHt4mOSj1jJ7AzyQIMSgUj
A9SLcjpRhRFjPiB/BxICHDjCvyRWoGWiZQi6KcoFmVT/rHC2GcxEHOD45m+yCD7CVWJZiIaSukHe
YpYu1QlX8cUXPQs0/53qhy5+f8cjRJp8mco7iJvrnqxv8kKGH2wQU1ShRhHrPxX/d+PyHmWfuJg6
YMgeFHlmX8gdPqQThoaYe7zX3/0lB89BpeT27ur/03crTQOVaMGY8wTidMLSEFRLwFU19Rtn80s+
nYIL8tHkDl6I6bInhcDQPRdmqnDhOGkkh8EIVKEZF6gnMCYOQhr8WUFKSlXK8wIYMBKE3bAgjlm1
Mel9AmIJD2RXMgPKxN2wcVmh8I28AoIMXCWr/Hd2yqUodlT75qlMP+WxhAslzHC8xKysR5kcfJol
8DH+z+sUs2GLXPhasgojkC+kwAa/3EiDJLxJ1q8qH9/nPLkyDmtCBzEt5RqZhGUR3jxL8n0O3lLA
GvkB1I+c4IO6F5Rt7dFNED7HKRWW/vuKDHKlZPgMOvW9SVVIiJQSz5eAr6ZWLl5VZIwoyAwjgCx6
ZQgOhvfFNs0BZ8alkZGI6/0QWpLMMhuhBf6EMHFmyRT85yNIczNoSGJNlym+00VBEZJef1cvntT7
WbHiB06HuSq/EKoeaf80sHPcsT5QJ3ON1P39uPQYMzD66hcCTcfp37NX/iHuAUzzFgkU+dHab3+Q
f269o8hGFwYHwAjE3Q8uuN/kJK5FPsSu+LgYHyQyJnrym/HFA8aXp7N2HoYJlqpQCaaaFpsu8nQX
hNZpsB0k797pmkdVXJnn5emazgj6x7JnEBc1erEzfkiF9UwvhfL+CkgtU5pFDIUjR95RRUZzVh3Q
/BI3CkZxCC5BZWXBIEhFkGYUMvbxVaqC/ZES54+I7/GZfgCXEJ+dNAQPS3tvR00MUvG3vOcsUOvM
hwxXeFre+nBx3jGxwzy95S0cDAKK/5v40sRj4x682/7DR5IgBsQ2IhLCoSDOYs9hVWcPw/zIcbN+
MTTMI5tfC8YSJmyMxJJhC6PwR9wzv0EcK6PVgIyNLcfLRtt8BOtQF68EQMj++GdsXo4y353VBTN2
fJCfxO4VUpOty3ok5iX2EGvYiLLWoAb+5TBtw8F85AjCNLkbIuFpHlQrwduZ/r0PVu59ZcfgHxlH
ST0FGHjjNbfmnf7qLLp2pELBKaROlegeik6B/ZbhQURdlxHwXxSTQuJJgRWHUggpK132S1Q95XG3
X5bwxgOnVbaF2F/xY5lTNjYSZs1W/MRVEKPVLSsi6z1Tc4LXxYEjpdPhKCqomJADRbrMzxVOhpbA
L0ms4RCBBXaTJCPJ7kfFBjxs4aUlZER2CPoqRzB90wPiL7OYSkdw5f8OpDNMt96/SgxxYPjIYUr9
y78Xy3Nashz/sS/DZl4a8gzQm3iWv10hrCJMErzxxlltlNSTwqbsWBc7lPkpXKX3QV4c4iq+WQhY
9EEPCuZM/B5cc4jvnNyyUyDwTnFpnPLhawGrkNfyDlGZPBgCDPCaHF+5bf/M2hVFH8OZXB7GcF6N
j0ud3Q2l97t158/GpmLlkt92vrOXh8AJiiTDYP6PptJ91lo7hYs8Kg586iWVTHEJ9yfBLzkHElSQ
B6CpyIXuQfVE+vRqNn5HqXkSz+O6rhamf2DnkRuozORqdHSAkxF8iA4Kj14t6J0cHW2TDXGZkiYy
q5mz5gAurL1xPTZ5AaVoe9pdGbIDovAjvBKQ162935I4HpFB6TSL8LOGnEQ287dXb/ieuh4SJAps
ZMZPviOX0SHdDb+XZceV0on6UNk007Q/U5ORTiaV0RS2sXgZBbBhQMkFnj13yQcknHWgyDg03Ize
UohdIbjrw8ggw9bS3DHdMyxlyznBLvrINZhpHWXp8Mc8GFWGByOh3jjDLzGBPojqSjDVZe5I6fCn
VfqrpC4ORma5CNDXEGNWNVcsh0QEn786SHz9K9dFj6hl/hjABWrN5Hz+MJblyIk7+DqOzaRwl/PD
tNbLEWTEvVKsCekb6rajmljz9YAlXP56uuxDS2qmN2XAsbOhSUkntt066wGbOT5/8TOFM+1mulUl
h2KYSAipZiqQMJCRD9AJCwPwYqO6CDkISvTLFYeCFTTlvi2s+aucMd3N0IVrpuBtybxcfPe9nylG
c74cqjREkEZm71BXU/SK+ib3hRi/VrPpLFAG8oQka7pmM5F1U3hPJKLoQhPkh45IlrjEJ41qUcJe
h/h7X8PcKqiHSX2xAMf/MmE3nm6EV48qtnB0Aevl/iTqOR/XS+9UKMTCr/Kcq+anPIH+AbpyrnE/
BL90ygVMiYkuCE5QaciLweQYqnR5uiJ1ogr5EoTyeXpmXvMCZfZSVYDRGl9sQKkPns0fnntQ8evf
vEWGjF5NflpeoXKSnLndB3fwyMX+ALiBfNinLDYF2hVBmfsnXafZrOVp5i8ra9obHrbTSMMZnW71
rWx0nmIGR7OdWavDSG8sct5dU6rk9KNKmhJIXHFXyUfgt7a6Zx2eKPKv/cjVNMXtvwSW6F8eB59U
eAooFPmj10OkV0qZXOVQo3baiN+XkAElV2+U3bLo/honUzCtBUf9YhtrVAuPyi4/VWQB5cer8dUl
qabYm44SWg7OTxhYqGk+LW5u/WEXhQ+yCnpqfZS2xMSU1iwNQt1wH5w8ufuwL/fwAfQ99hTGENMw
F38jaYvQ5RM8Tm7rYEf/qUarcwgHY4eXqpJoA8YNYBgs1gE/2ZiTjXRvNL6QWOLX2Nv6SBb0+xQF
oJPQluF6kuUcOX9SEQC7gCJA8pljrAm0QDNSSAr76QOci5xR7UiqsTEfJGQ5TNUWtj+CrJTKZxHX
9gakM08Pc2M9Ou4d163MW3r5rzjvV8mvixHuFTEfAOTN41dez3MKuv1k40lNYlLysIDAKl98y7up
LyAI+z+rvHzysBSZUMJAgTsUGuLFhn71CGjy35L0mL+PUM4WCB3Q+XKmiWPU+u8Vp24r9KaR7REN
QkfXZuOcB8A+FKEUYGcbDxwZzyRUi3jpiAWENMEgaBEjeof4/CpoTCYCMzAck1dkhTNIQwdpmnQt
U4FGCOsR9PLn+dK/OrQJgMgF58tps/3lMyj6u7YNHyKXkXZZTO6QesXVkD+R+X9aAsZn5LNBTI8m
uLH3/8s6ONep01f7HH0EhLfkmVzc6V6Ks3LCozsvnxQ77STyUga7Xib6MCu69bxwYtrl+VjlKc9t
d3k0vbrZ/Ng083RTE+NSdUBzMZ/x120MSe+1x6VdFaDwcWQu41vBw2fCuutvKp5fhMO+7lY/8yD7
aLL8s6bezRgBebUu3yMrerMNZrYWOerQMbtHp1wO5mg+jAxNubkwbYvBeNl/VAXQYNCCDdwC17yd
KqRjtkq2VBsdsVkVqFLOjCvo+uIZZrLaXxdzvHPnPqfLyjt1zXmPU3CZEWv9POyYoAuobuNsayrU
xvE9OktypT8hZj4dpfaj1OEVwPDy0vsWlagrBAlOGwEkuJYWsv2lYPoVmDVycoysNHEekkMu5405
wtz6yqQP1YyD42S6TyN4rVdljQusaKLiP2mEw0boZ/lAeJgI96WgxovJdpX9pzHqW7mHq4muuYI4
8tlYvZAGm7zpeVXP30MX08OkbO3COOiy/QT55Wdrj6/kTXVvPQltHJyJvjO/OP8gsL+avO9ZZRPG
pGWC6M04ULow0wmJ9OHcWq8K9tJLSBmldhtmVWuzBgoVll2akCkSyVuc0EMJb49ze6t9Kit4nqzv
4pBuMrAd/8iBL4gxxdmPjp62olMlNvodyct13WIpeF17y4Bj8vQnxXApyH9zziFmF92heIUxbcCV
861YxhP8pzIxCqSgheW5ob1ZFrtsCcWmJLmai3eo1N4Jr5nTqDBHki075TfH9vxSkBetMEsANshP
2D2LFdzZdvrHL7tjYNU/VJi8AGZHlDDbpnTTNlheq4I6qMD/ilVZCBKS6mujITfekEwZlzwmyTfj
7FPXxihnpJzSQH0a3FICL9dcgtLPHYB2jXpXUDWoOo2hpiKLxRX1fM9SmbtwZMbJjU0kjm9V1KaY
mYL0qrpg48wWNd0Vcdp6mxhpQiMiuCTmyMx7Zu4ST5K2xO7RnWXkTdSypkIZuaOoZlaqnLsYUO0h
ouaJjMh0mcEHyh96BsS0ucey3NesuTyZxFYVwpNZJx92IS8qcWfQEoJgQkMy0ODQUxPQMKdbcRmE
rRghoKKFrJw5MV8GuxOaU0ZWwo50fE84NFzGWzYIHLB8TlDqTn1OVQc62ccinrrmw4ymjSJMwVL8
si0GKSx5+XPlR6PKb6jruI3Ryv9SKZUbbpUORAthDFswk+6L9EkQtO/5REv4QIZgB6rWTTq+1BT3
oGp3bUzZx/JBKmKkCC2x+hd/mTbK10a9v4l8kNPjCON9Lv0z/AAxMFcUu4Ca5IZCIoWtzkukMKZ7
XkdjvVFllYhwVm8sPfocESvqx/pLISwdnL7qUsHvfZQentwzZEpErq9+UJN56NrkhKMHxR5aBh9g
HeHZqU5h1QM9E5TnXmw2dPE3P1jdDvQ6chjRqtm6XfXGQZpZ9rTqhz8G8w/PXNylGXeUfCkGP0Rw
+RC+cOoLcPUUZ5Y5PkR0WBCnG76CA38kf6wz4B0elRoKZnXFraLYesfKij6sqrxbtdFvsKw2QcH8
HEqrjzJYRJQgn9BuEB0mSCzxDyo24Emq3+WLvtNbzOXIF32nk86K4WVxLsoJQ5s6DilhLBA+odvn
i9la5qa0vP31NYW9nae32IOSWCieZh62NJ3Uw62buuvBqo9s0KTswKN6hkeqHxTopGMXMeOMXlVK
205d6u4q7xaoAMWt6758OkfDkbFGLwpnRqv5pE8YJr3qkz/SmvkL6e/2/l6kGi33cdBd+y31KWJB
e/UipAXVc+dZW5Q/lNUmFVTVu4qPdDQj0FS3TtzpkpLIPzhEQhCxgCNu/ppO2pxH/Fq/N3t6VQsC
ORyFa6p0PbnPJtpB8S4orKFX2Y+RnTppjmg4Y5UkwxeU8O/EfcZYE3XQmToouPoBO0Kmh6ozdKc+
847agsAXZdeMlzt7CVDmS/+KZN9J0HMF1JRu1CuvQpW07l66hilQgTc9TZTqyHmkToeFKxY/kakp
quVe9C3WY9XWGDx7XX1P69m9speioPxSb92s2xnTeY+CsXGm/GFbe/6HsSLIX4/HmDm3u6rNTtHI
GAISLGfOsuuOPTLdozpG+ogkkrgwYCAGRpCST9Jnq0+WI8Vjkm2X6Yi+LYAXN8rxw/Mve4oYt86F
t3XhNvaGRzkrUU34nnDz6mJQ1cYUFD/Z6RJYPhTUe97RpxeYp1P8KZrEneSa5UmyLESpql4U6OO7
cchE03wM6cypqBwRw5e0IJPFiE2oMhs7aGyKa1mWyyi/jjgVKJWvstInXNCrkDAfyu4PpjtyddUE
/8kE+3uNeDOOYSieSDnXgpAjDkfZG6tXgtYuztue93DfLNes0kcWwzdRxnwFZn9fY9fW/1g6r+5K
dSUI/yLWAgQIXneOtrez/cLyeMbkjEi//n7yuS9nzoztbYLU6q6urkIMj0L+GPD+5bJzMjjHA4P1
aqR9EG2zzgtXZnrVDRaWWOZ1iDXRVGGf8UD0v+p3SKLP0+i86nfudWwaqUtiLkXfeub91hpJumwD
muEJ9r88NNMLvzm2uKKknR/1xKTVBcekLia8jzpYfSXzghCLgURdS+frI0+pGnHXYmm3nBRaPLJM
/SO1wv9jiutGH5P5xn3xNJCBWlE58Bb0OAQwelN/D/xoWAserHXrmhASOH6qwXeJE1GrwA8JT/ww
71DvTN3G5p1Rhv2XuQAGhxRwwH6pV3w5bBndSdXPV4f2Uk8Kg9ZlmLEXKfLm9gGibB0lODm/Q8Rn
4Y2IXK2KpTs1ljYkBZmrGU+hS9FlTxMJk94ES02lZMMBTHN5g6ucyfhVZbI7BaU6c2x4IBzclR7Z
1OWkJs5qOnhSQMcIEGQaAsZm6zqCXR5gyzWKxzqqHziATWt4F7nFsEJNaTiUz3j9QC0acdeNIFAl
yd8acQo4XiMVoZFsGaHkYl38JRlhMI6yqjkTx6im1jFyskFOvcpxWb8zBsUMe4KXII1RC2enq3eH
gGA0hnHIeyNeYyNw1PsUy45zVGAq3P3AwbrFuTzy3l89opveEph5nHtesoZqrTG46I6BUwC6tEN1
jJzupGRAH64Spwi3JD+xvqOCe1tCxFXEQ9ejCpf0LkBdFNCKSX3rVI7u1Qden+O5esYFDf5bMv7R
m7l1J6hjUTpc9SVrqR2XEpOhOiaqWZjlLBA4jqgqixCTttxukk3vLFdEchhD8oOJeXjx0lR4KaBT
BtQC2b031Q1Lqa0zY64+RvG/FPnbL+BI9+CEUIGx/9rQRoIbEXqnlk6R21mfHqeELpxtOzH22DD0
a2sCulma6epZ8l6DWmOObW2acIJGXjCug1Y71iwQRclNpiV8wor+Rym5S1DKIxAjXj3vp8n4q4JK
riShWv+E5JjEuGhH04KeWGEiXFS6r67dPc4mnjc9Q0xrK8AbCWPmsfAhOJv5szD8I6UYRB8gqjTO
8Hmt6JiaEZNUY/CT2vXlFydnV/lTtstKG1b6AOu9OYyMryJFi/GN4QdUTvHJXPC1S3BrbcoUeen4
FtUKq8R4eApiQk/p2juK+T02HnC97SgDLp+vaOVC47Cyl5KgPbvFzoFxlw4Oe5FE+cps6bFvU7FG
i4xBenquwPbEZCbkNTDRNaAuEpCK6Iei9qrJhgB8HOI7XWDUKUhcIW43qPSQD5gMMYFs/6JpOrGf
OawBoXUy5w0K0DqQl6anIZ05elgACTJaffYb8Uvzp/RPtNjdJMO8k4N9p7t7tAxVGO0WKCg6SpiM
3Wv6uOadSRJzDeojCo/2804DYwp/Ji84+r6/0Roiymne2hQ5IGgxBvk6vzLtrHbVe8TzgWE3Yk/G
1C+TQTqaIuZ61uWOLaYHmgptWF0WzdhofsF0zT5evJ1iigMkzMI4p1ssbJuH38SvdN29bmyak7yk
hdosQHKa99+NwW/WqvFx3U/HaYh3wXAgrwDyNdlxeVHUqeRAVDE8iF+ozzP0o9fAvf6DxMSpP1r4
mtk0Aw9BtaeYBPJcO3V0AHSaYOfrphX3EIakEggGwnfn2WI7xD2HC76Qg411eu3euvRc8SXNlg3K
V6eztlDkaqiEHYkAl0DMLV3oLmjWWhSYfLoTTDjDATvrJljyJ6Gs0cgo2WEKjzapo0887nUzgxVS
c47xzAj5uq7WoJSughYGLMV/yRiCSDtw1l0E0gt2y2/7RbNh4qh0WzXimmq5kxQW0H/cI80UpskY
appPfCM7CSl1cl61RbWkebx6DVE+UPP+aAqPPlP1qmU0NfkGG4rxiCLFDMAgPO5VwyjSG/7GEDos
x+S+rlIO/0ifzrpo1Ic9yqdrjwPAC6e9PpQ4MDRoXZKzLVmBcAv3rqsLXaSyW6hvjah4yIzqFM8t
NnVEkUx9h5itekyvcC06VPKNkJb4C0+4tpCEiA3qeoYxiPN0fZtqfBrg/3Y/OrvUJbAucfUu0/ge
V5Cn4y8GQN2m+7nzslwXD8LDPG/r2Lnnn7KgPMS5Qm3Ja0B1yVzUbJyDKNLTuG/4Cp0y194ErfjU
hgk7X6nzXNivraMwZ8PO1ENuwIyeUzP6Q1h+1ThE36kNhuIYj9k4KiaGiHYuU/wbQXwbzOYtsedP
lz3TwVzEJIbdb/5wnkGa937XTqfB29Gyn3oCNUZiL2Hfn1SUXKuCGW593UaXvyTZeLMkg7pWWd5F
qlWPfSfPMMBe2TvoEXXFh8wxC5YCjeXkr87zhqRHz7Bg0ii092Oe7IwQQB+riMjtfuKpQrxtGLli
AkYnExNfp+boClzfkJ990ASwrmBM2rNZTTUyEHblcqSDitjMi5O5Xic/fMfholglzXTQCYlhI9NS
W/ZuErjMxrLse7gq5j3x3H/J9Iak2pqrjjXge9l+ADB5xEnuNTXQNkPG21zhZie3vW4h+Msj5SZ6
PtB4/cz6JztEv6rIhdXK9c5G6qywz7nIUhabMmMZ9H4GbmBw/Ai0SHw4SYt9p+PunA6b2ndPmNGs
Rds8oVzx9gsJ4vcoFo+hjAJi+jw/Sy/pVtIwcNddbAK+1nlLCWHiMjbVPnbTHcIlzip25wlRGGc6
hWNhnkYCL4Aq9FY64I6dHgdG1tYCC76qjrjSCra3GbK7sT3uy4jJC7/a+mATlaCz3asIUaVg73XG
yc7six9U16rL323K40Z6DD67CeZ97hGYa41fxUOb+YDIxQTjtbvGyjnqP8uqB56k0vXDi19NZ9GX
wdoeSwaVQIGHCbKrHZ6mAO5+Io4Z27gt0bbwqHTJWAdUVmqyXC+n18ipsYB6qNw7Iwh8kHNDj1wN
L3M/A9f4BxfAibntq+9Hb95gIpzTNsVWpM0+lPFfeqx3rRUeu7K/zHI5WMKm6RVsl749xb3iOUX4
oy13BrAzCcq95Fd0sT3AFzFgo7UEXYlWvpjPhYdOkWs9Rb59loi/xX7TbLsY0RpnwGbRRyVWR2X9
IuMAXrmJDyFxZwZFMP5UdK6cFlqncqZj3C27CYzeYFtZNCtwaL+G6M31lBAF49H0yxhTAYauFJad
2FBIxuw7J7otQ/hS5xd4nF0BbiApF0X7CKJ8bRxFH2A4JnlFLwr5F3zi1Mm13UfKbSvCFdfBVU00
V2xvvy2TtTqMzRmvW+YEY/XZxQ1mdQz0klY5NRyNNq4RiAyPVno/6IKkCQ9tNK2XqH+HcVitBt6G
NcPXHPJ2Bch0CjBUM8b8zvXSHw52uqqMxOrGjJWb+4IxN7OaL6G15KuyL/+1Y4QkLE9KFqmGBsIX
5djNxnaYahVxtw4bbPnKQf3LiuFBL816ym5B7UWfmgWtG1UTPdZ1ljRPVp0QdGBd9vY3+lmnNEz3
yPgxyumRqFJ+6UWUT4l1KDzmt7rIdDjgrX+qMF8aDn+h8ueFBmdf+c8dgTMJUdTomVDVPnx1DS5j
F9kZQ9bnCAs0DSTqGswSsHGgm+rUDE+Jdc6JFs7Jdi7EplQ9PXOLNM1SWHRjsaozntwQ3aaOrHcN
/ONkg6ls7A1rW+R/R1PkO/27i8GK1qXw9J3hom5za2ECuX6EVlDJ3F53Khre6papWdEXyEsU3WGQ
7sXyKviJ0ml3XoWdQwZO3IBiBSRfQMrosy1C7eOs7rbKc886vGaL96B7Tb8vl/4MSl/rfGxhnlBU
uWF+mnAG27ZJGO8CMIfQaU8K5bqtoNRfTTZKPnN/WBzpnqcB2RE5h9+6lvCn3NqGna12lT28RJja
YzgB7a1Fn3ceeSHV6HDuABnEM6bmY3QcqEydBcmXafxOlP9QVXBu26wEt8Vnba2PlMr0r/q1t6bL
0H34lmTLHxStWcLDfEj8DA6Q8sZ1MlhMgzU2krVTuPwNW4EAJWiososXvetHWT5QO6H8MPj3gbSC
bSDUTzpXDcIh9ihp6uOBmyCb+E/ncp7tT8cCI0ZEKNOzmzQ7vx+Ow6Chy54XmG30NMnUsdUw9gIO
B/iwJY2+5KU2K7IVcMCtnfdAUl0bTOY6MMLZPfhysFCUbJ1GNyIxScMauInu5YKGSs6BZLbekS46
GAdPd9ca3S7wfIiovoUz7NzbmywtXvrWLzYUWHop7BKDD1l8lfxxbWF8gEOa7RZ38BRZBJ/hHcJX
Y/lQK8Dh2gZ1cW9hlsMZmJTgd7Ls9iXByeSWR1rCco79lTNz8CIsBXTVJM9THGhWwbSKE3GXt8PN
GvAXbesHZn5ejHDZTBGOCc3w2igBbVVsY7c0VgZCXOtoSP9FKRC5bocXDOK9V90P3HEk63c9DCT6
2TNdWoLACu3mVdJlX55EQIjsNRt9KKhMAxhZortJrM5Sz550MkVaAOqZzaZPO/Fj1ZzSpGRVgXyE
ip+gxOibyZOXPAUUUGW8iiawkFFXSY7aKZc2VFkhTGQfk6K5GhFWWLE40d2690J0s5BlYjQxrmAf
WVhPBG/jWN3hRQshHWKMKw6LX53SFq684a1DtjZ64fDOrFXFAqUve3MDg32PdCGXIUiH69Y8YUe1
jlE2KVUT3/eGI17KTsDJTqZdkwsGcZH0DNrKZA5/17Vqxx/LSF9GP+uMxmOL7nzhN8luqHxcoHMr
2qLf+twW9D+7AD59B9rR+XRJjXpG92F0tuh8x1vPuIZtTv1CltQ6xw7Vz1w8ZSIjitI0bCj9cyTC
pvGJ78Cfgvl7AcurfJisd29R31xHhaM4m2jtJOre41EyxVPcWxZAlJkhcyIwFAu3dY2Diwc9vKFo
j8S3RLs5ttZzXT8UXbAv4UPzPks7o94kNA52fnENKh9qE7t7yOt5X6Ch7ZfvA7/JXd467BrhL6B8
o3jL8rqgKuq1eNKgQVk41qEcsY/GyZYVsK+UvV86lKwMBAdTZBqXYl23j0uRHqSuP+ZrE5BJSzTG
dmP9rW+ePyb3LkjN+x63+NBYmFJDcwVoqqfmLNzXwBwPqZuffaNk9qDASts1wcpn59/ckENWSEYR
E7HdPgv8eVUl1631MhGpOre9zMFMcIt3kTdsDeZZI8NC5wahXXs5J2LZ4YuGZ9m8cuse02MtA4u6
oDhkyXEa2lPWzeAk9XcXJM7WNKot7cyHoPP2BOffR8MVttCdtE5oYxGpczi8xkvNoe4mD2ExPqXe
oa+ubutse1JBK8PrNNLTUvNKAaDHI+kRuA2nIIwsbxPUFisAdXHfmSkH5Ys5GLQ30r8Kzt5glrfa
anYKib5VLh7ncMJ+Vsm/eUX/U5LPmUi6keJLfCBcbLRD7tdkBovTdtWE0XpuUKOztw4R3aYdrddJ
v8x7XkqtzU5iWgsB4gCKDdirtwTybW2nSMtigayo3701KCA5/8JgS4bYK3RknB7Qmm2tb3vQhc1n
4ZO0BAUQTuzs66F9Ien+pOphKm/ZZvidB+FzmUp0DcuvaIiAXLVYZLtmTRrBsFvCnD1PUyVFZhnE
26jQi0Bbb5LE2icfEBOjqKFhdojGBo+1yeJ934PjeOI+r6eShdTVhzClg99bNzoSn9M85lt8mN57
nabJ0j3HBoN1S8gkdHSbspghbwk2zpllV0cndm5Fmn1UUm4zBP1cMZ6wnNp2pfOwjOW+VuXawZY4
c4PTGGbPdult5zZZZ3MNtNxsW0mCUZlPcW/uo7o75pamRQ57V6lrZkaP2N13DPbbtIOHJNplvmCR
a1GKhkoUhuLEEdOBsnWoLRmmRU9o3thpmsGZg68h2+Ni+ufCt5A6Y8iNth7LlgFx6vj1FJfHvJkv
InQKqt+FUeHxzY/9Ha65RzeDnaRVdfCeMA4t+K9PGYuTOzBO050jplT6wHf3teW91TNCN5iVbIPB
vPa07bbR2HwXjVftrBLnH5HdjZFNnZ3tuySCVaoqGqXAkXYB/S4dlmAlwcEVb4mRr43w2vcJwAzV
7a+5adEyMDcodL5FTXHrImtcuwNTsA7X1zeH1HO/EXb+crgrWvPb1GpOgUq2JuvC6KwvFLI/MSLZ
jnG0M9k7q9k3roVbbSdeQkC33cmMvZMVd10qUWQEhwoKtn0W0RFK1otV7VRv33y/R3C0ZLaYV59M
2UthWP9a1zslWha98awHoGM2Vbhvw/TO6Ahvbj6/R42d4k+NiGshUObPmRwt4p9WfsWWyYiOnDEn
ghHrlOPF9qPLEnIoTn3MyETX4kOPSGfzAIGkAtsCjJLwGMOSXMwOJgJaPkQvytBmi65v7O0JhQXL
geJKtQVhJN3Yk//sdDBOerM7txARpKPBEt6gYxcQWgePKc7GzN+sLBuphdEH/vDV4mJc2KWn3jUb
qAvBrW/KOxG3/j4X9p0tlq8lmtFRjjcskiRzaO8fOIeWoAdYZUC6uy8M4x3Vc3iTr8tgMKr9TR9u
x3frm4izPzYNDd96tIgy+l+WyUPTqP+T8eKmnPQj+8M2tQytx8eybi2yXsjMMKjq71Q+9hK8npMi
FY98m/7hiILGgBdH0Mn1eJvcLiaQ3Y42B1RXWhKo08zZl17QHKfBlOlD2kBrSHTWvkcvg7Hs44Bg
IJ/HuTOqfNc72aHgNOHHiqnRVEkkRa8mfa2wZhKw4hDlEjxFpw3xHvE4NDY47rEwX6MWGjHJWzrt
CD+c1wq9zMAHz5IvBrZoqgLp9w465NZA3MyD8BTJ8RIIiLQtkNOhF+zecaH/Xc3AaetRQ/KImWlf
W78A04lHwZdHcpURpnKY0ujzj+bE5fFbionFD/s8vDQ09jy6hUG7GZrwIZlKTihaR4vYzjw4PiLv
5HppUsCuKH2RofO3pCYIDPM4efm+x/RcKfM0h+3N4WywEuupdcv71hZHgONXrzD5/HD+tGgRTh7b
hZbJRf8WLzJvS71cq6y7BU7xIhX0AI4pi4IaV2T7vh14jh0JiNGk3zRsk7XfGACApiqP8cIzioaF
IYu8f50TEOSgiQ9xCSHMMqBXoJrZ41+7ktb0XOIozgzZVG8akTLpaJAs+eW0mRNeTjgyIsSz1zua
G7iEYffZLAV3Gyb7pUWSwBhoExejHjXIfgyr8M91LWp6SuFPgbAaU2PsjKwyn12BeLKVJ/eMERCy
2uZxWhIyrWmdxsYpCJMPa9JnfZQ8yzF/6IT3RXd6RynK+8NJKdISQkYFrcC9pRW1elB1yMcLukGd
iu90iHOj7ivpyssAd9SjRhOL+pdjvz6HKQ1mWMuA/Us/0dVaIBnWOxWHZ1HbG33u659PEgeVNHS1
xyXcehIC4UjLIoFcEPfhC8oot3aut4HrnGyzPYAqbKtFIkLPkKRX7IsWNk0QQGyd5k3SWLA8jR8d
fUNgh97x7iRdHGQz980ynXiGG/QlP5exEMxHQ31p6ELM4OlOdAkNb1umWktXPmNTukGy8xgVgGVe
IxG8VB9+rW5VHZ8HOrIUK6CWhf3YtOGDXjJolZ5EoqXO+iMwxkZvwyT097V0SQlZyFOyiSJj7ZC3
5QUsJzt9/e9ZluXBTjr4bjMpLEzryLxES7vHXvOvDlcSktVixuuZIsIklwC2e/bVaKFCmqW7dGQU
Q3Q3K3f9VWyo93BJvrxYfWCAe2t6j4b9eOlVuGJ9oMbQUFjYuzQfEWmL4NdG1q7jYimjsHgTzS2t
vVutkBoR03wol4RmsCiIxjWFCdnTgje5JXqUgj04l24o9l5af2ROjTRVFaIDMZ1kY734lbkVJgE5
gKg222ejJikxjdtYYMzBY3/s0+4m2c1eh0pqWP3AedqEdXGVSXKagx68W11CNkBFYqJfdAtjUSzG
uu74AKFAV3lRcJ062kdQvJIQWaRhG5bVE9kWLAdKjdk5u8QfO4NVLIzLkHWPy2hskyE8ZjWTqoP9
NzLDR5OJESZZizsa8FeoS1Cc5vc56/ZG652MSDwkIA5xXGvMT0MCDEy7xcXikK5rNqgdorYEbc6e
IySU/GvOYdA6xi3sjX+G3dyUyJ9jS3zqT1GcYASFO4GMwYzq6woOv1Yc0PpOXYxs33AADT6kc0CF
4L/AuIdOQL97pVfHXNIuXeR7nCOo4TW3eibY6GPOqPtTPqsjrFVI6szxlVOFqSeiYRZdkqR/HlT7
GqQMvAqANNO46hdUz74LCNbv27j6mitZr5Z0uE3heA1K6zOMeyqu5TSE7mq0sMAIcPzw47UBEkWG
djAmZlKnhXFM/y0kUe1KnxXcHBQOGWmGda2fjPE2y+dHk4I3l+pUlOrRbVu5ttLmlpkg4QTbOUQL
1aZD2bdoBcBH9+QhKox/bjSS0MjvhEbt2rJNVlu1nH4flkP9oBe1dB1QWvvFxrDDGt2XvgCXqbAL
aRqtIkQXlKkH/3PAZCIgRarmaa9aUzteLHv9rAvTeBF5Pm6Csvnw4GZiBb3PpoT0FlYXB7JrXMkP
UjoTCsofrjERkWWm/GodKgWf4SzWlmm9j1RllBoujHyquI0+sVyuoF2mDadcbr5O831gPS5zdYrI
5Ejaoi0fzAeiz6urHzOHtZIcdbLCr81o58SMCKwkw9UuQz58L7zyK1YLMErC7RJRSt83FN6UrAsL
kIwgYOVXw6PnF7skTE/BEiENaNNUQv/M/NG7CMd7LpV2AAwWHxbNM4d8R72L5UdOloCL1R8TQso0
seFa5A44gPB/GfonDlq9h3q8KMZe3HGjRR6uOOYHQYQgHfKSaUMRujIWa633g/5x85X/JtQ/2R9S
KH6G+8KEaN2j01hSA/fUg03m7Tjn+fyewMNN8m11Vd7zB38BB1pzMhuadYVyFUnD0pXXCTlwpV65
9oY8pqP80ImupBoCpxCPlPeHKvsZnPvO/ZiWBz7HL/BCnYoNF6B6C0uT4kif7C+P2wXj009R/yjy
dqCqLuG8hW9B8hM41qbHFmG2sB+2Tg71h76UZPA2aY1ANxVeJs4ZqfhMTstHcIFx028FkhH+/CeG
oNBbL6lCwdGHjzZY28FWR9C5Ncldgax328NpmXah9ZVb9yoHPVj+UsbrRVF/l9hOeaJ5ajBw5f1N
BTwlrp8B/eSNe2dV6Vuvs58GajJfYeJyk9T2quOhaHRCYRgdxU98Aw9zoIvKHx4pJG9koIhSRPva
EB+UGWvM0tZxjy5hwSTEM1oBhDHkJYzPQkDQVWwIOvLtPpz4tbzwAqhiUK+8NBb1QDAbnX/O8JaV
r3Sr1ooX6QEEZY3clv2N3Jdv5CVMHGmeNnB5RmZu4/fISXmHOXwi0usUksj6+/rLddd+kJHSIcIg
oIPRwlBF9N0BHpN2muEFcu8R+/VPI7B1IsqH582kU99IOk/wFrDTBPfRt2xeFwZhDQhoJJ0WxJBG
aVpuv5cZAkjWC02EUyQrJIqv6eyd42Z8NCaI9VxH7bjPACO0AMcPY/jOSPP1IxxRC2of/1ucvANX
sUE969QZP4W/JxfubaZX/TNvyIljtHACrJCSA985Od/8NxOMOus9y1mlq4cOqmbthZsW2etUb7Lk
FxIL/Om1zWllU2knnLYBFXlduoeuCi+B5qOwUrtp7TNHgq8yLjPvLJfMAavsljdWJdenEyWHoTh3
hGVLLdDY6qxjUYCeC2rwsB+djb3YG9VoQdEKZVRN/eNNspNq7y/vDXcMjBhfBynOoQqgfDBkkpmA
Zd16Gdtj05s63umsXwdUkBn949yF4nQJguNcXXlX3SDv8okSvAs2RVHfeNGxWZ75wzFzZCGvvMDf
NYtNkhE0300W3PyQxpMZfg2UucY0X3xj3HphdtA3aAt7Y6jipi9Tb11KLS6CtiKsJxJJsRTAJFQE
TtCdy8h80dZ83dcSIin6wCKeUAkLkCV2YK4HNvAHdYuOGCwhv9xr5Ai6JvtD/187Q+lVr3xtIudi
IbEqKiJby+SlDpD8i87u+NTfZ8ZXdCT9BTShQE47BoE3v4Er/oEXRZf5t940gPV6KlquWu9FPl3X
Sgw5ukzn6G/Xyz1gVLEr3jCJRVj0yaurIx+rtxR/49FJnE4BGzTuUrrRtemzqyozxhtaEnu5SEWb
0FHCBHwc6bfS65Ee87RNDWCZnRfE240wYFjKJiWOyo98jOf7rCqe8wypDCnvApJrmMQ/dZQ9JMg+
7ZGRv+igXhclq6doCQ/ueDW8tKV9hPJU1gT9fjKm5hh7PNzOsRlhQnyBDPNhFMFtiBAhBERYlS36
2jaUAj9Gu8Ey+L4oTy5Ly3RN7vHhtpl8ezMGm7OsGMEcNICIoH4gME0r0o+27+9ppWwQgtGTd8zr
o/KaTuaNROSQDeUeVe694cy7tJ+3kc08SR8t15mR7AJ+VlM1m7CEeNyEdOrHcyvIEKcIWDM+YW7G
GfbASqE7daon4zXMbarQiyLezbDQqniCrwRFJrzgH75vOuOrF0D7jhXs3TzZKJYFb92uaFR6nCtW
eDIYKhxZjMLECW0Jdrr0bYEBnNgH9LtMDIgKuv1IljR3S+8DjbSXOmOGB4AvA5fg5HOBsEfznwnt
tWLzRk+Tor9HcO8J8jAsNrWq6dS7iOx+lxYMf4d2oPNjVcHGCKOr1Q17S75asf5N8fLl0891Bv/I
33KRbkvoQn3q7Xu2LNZ9cEcYU3ParcN6LIP0YjB809biDsfENfLsa/xLNnOEiwALE/LbtuA39njt
sDo7oA3OwRJkFWb/Jg9M6jOSyfDC5efDXTx7e71PnOVNkXpSExF64ML8PgY3ya6SESLSBbIZtsZC
hp/jhY1+BYNk6gR0Tw/+IueEfHpkhdm3voJ1BAQQkxfgTg1BkMn8RpdxkALCo5sm6yp4m0iquFl+
tqse9OV2SFYLaV/Uku8W/DNLMt4+YCKkehAUCGX2E3OEEptPrAaXmY8krykb5H421B8AN7QJbDgw
ARVnAk0M7kNQHHDlXTuFD0Cb64OHGv9g0EgojZPLq6mKaY/3+7rgDMlJyTkm0WBg4IAmPGnDSNgM
5j9dgrJ3/G3yqKucPmXwFmGilUEtIKpImg7T79HD8tNvit/i8G6DHlny+crt6YfJs/XHS1JxuOeR
GveqDzooxJGDykiIqKuy5gdcx+p1LJxsX4LRHhI7VruhzvbpdOeU5iary0cIVNt2vk5kmnlXb2T2
Saphzf56yGDbAoLOB2CiRgjYn8OfoJl/Yi/YsgC5Z50tRS1kURVfyWRvbFH4A4BmBi08YxyPOJmR
hcdQLatZQtplvcio+8v96DVrOc94Xqw8p0FvyxrFKq5HNIvzq/48fdR0raBbGBxIdfWJX4OVe+m0
NSZxEou7cdALM516rzcV645PlZLDI4rQ8LAfg04+Qb48ad5mWyAz5W9lmV3wVocs0G/JQzrG8dnL
I3NmDUuu7Cbao1lGD0VeKtd55+xf4OWZWuEw+4goChyVnTq2gB0OJwZMSPT8dc55BKdFPuvY0VMu
FcLczNULr4kPUAv0Bn/ZY/a1Tlx6GTRl47a95GTbMFhPy8xc3gT/n9u1Begur0W/2cTcFARowcSW
/sx2RDVPIC+Mg49ed0mf8ai/I0fqqNVC1ymYe0l6/1IEznMXLf62GOt3FhRvk0dnssWoBSQHZSqS
Z077AHDPCM4LS1Xnmn0VnaWEIUHxyRHEdBkEu0oYUPXDr4l0gbbNQdUvQ43EGs/FeucsH8jjdd7g
cp3AgfZMD4aMQyDcA+PyOIj+zp5xwzGFDj7oubtoZZf8XoE43vgTtzoBkvgYmD8qbPf9XB/i5ERb
+bL0ySVnB/UM8Fk8EopbhOKd16pv0AEddG6oDxVJiIIkumvxeINw+mEzr5k2jzklh+WcOktnBK2n
k6SYIqAehrckH4928e2Id740Mbms46iOJjqiy7Q/6rfIe9HvAvNA/hfhFZJq0gRumyVGmPaz8ETr
a07YqoU8DowH5maxNeFW1+14z3fzqP1BIQyKH0sln6se0MTFW8bCK6nDM0vMGyYIf7Us+NLvB7u/
kIYOBiaHA0kIcn7Thch50gWUnfuILHpHp3rTVxZPZzZljzDbrxKncTfMnGZdgNEncIGv566ra1qp
uwRr9nAePnOPeqhpRgbQ3PDdLuQfRZaeY12UmSecmrdeO/6hRZnY/VnVab0uAnRnwEegvkFbK3ud
VcW0C6ouvDh9v2fVjT4FKE1Vx2ESlKcWsw0DOpcTY5KBJU52S5YSL3fBOAPnwoI2zT1o/o1Jzw0/
HjfeXt9LD/vA8Z8zxkkcGugmgUH2b3ifObClWmjpTXWcG3hGwgcEygr/bR6a5075t7RJN4Jf7ofL
zl/knrgJDyrMNzRerl4iGCP7FjbzyB2aQOaTQToOqL4fGwbsariMNAQdGnw6i4lwSIpSdcGHa6XD
CrMB6x5o1mTYOpwyjhTvIRoyoOUnC25o0n37C8xN+mRUQorUjJ7F0ZXZTj8I0rzUju+y4a72/GlN
uQqlynqgQjZpqXqRE20Z9NvIqN377afe3uyiqbXWOi7ZLD5O2ChDQMC962NsCjL5U9XDZ0sBnZUp
bKhlOpdszYDKh4YkizKf20cHDCnqnxro88P0D8oH7PgBYw1ac+2nLkP4PkFiTUgjspKYUHUlC+6C
dbfXUc/07VOqGY5x+ERS4ZCh6oIF5g11hzd9ZOrklR6k2hDGZIYXI66XME2enBDCBKWLPqgWANyW
H8qAC/LyNaHKGYlYdQt3wjBNXox3c5iI0RHcGeVP13q7tmn/siOZJNTlXhwGWzMOriqBg9+aF46U
fMKUmc4jX7XsaBOXuF7ET7iLrjUUMYbDoazShWy53OrXO2NsoKv/Ih6uFDaSfVjOx6FDMXicir3Q
BDtemk4PguqVSgjNfPswLsneogGTyP/ywJoJUyhH8ClLJb8NGqq6Ghhc+4Xj9LCQInIw6l1Kam7N
6bNn/Butv0HuvCXiUdJiJkLp/tLMe9CZtt7Ukdkzx0UUx+SNcSlSDpuxsTwvwKsx0WgeTWPv0i4l
HrTC+B9JZ7bcqK6F4SeiikGAuI1nO4kzD31DJZ0OIOZRwNOfT/vc7FT3bjs2IGmtf/3DORiox5/I
lL5aRYRKo4OpU8PGzk9V/bs21iZ0kwMoLrN9nj+6eL6tJfpLmJPGSkQIrQY3oIHTw4+IuQ9GgJqt
Psa40yn/miPGT/XO8z6oFSnaLCyTpwrvWL606X6tafjkW5iiKi0/GJPu6jDZ9sG32fzRS474CQeN
gQrx6+JLc3pwt4LZOVLgoKlizN499ezMlsAvrBx3LJ7SoiXkQSTb6sbmbDMLIpEfTpRvSkuhb/Vf
Amq5GCGET5vPOuPbHGDi7birrBLXhlMIwx7J7rW35+uy3qJieI7AZ8w2xHJyev/eHLogMpGV7JPe
Bf1fDyMGdkHyHluCEOPskADqzCCpOUN+swB5AijUzCNscB1iWix72ZszmozZux4tkSYMkPwEakXK
XDZ6aw4O5iluyzDZieZfZlmfE1Y4ReH+TI736q3VeXDX59YrX1uaeC4F77zCfSuHBjIRCDGkdyaB
I24gVvK8Gs+MGGQ2y43ADXWSSzIm8+FyehqSYL1xNWkUYH2lt35m6x9otbuR9x+d6X7MXjyz1Kf1
C05pc6PZbD3QK1niW5Owu2WdjeMkk0VvOSmEIqbYjn33BmPTF630uz37/2J4l2xgz3zKsPwa6vE5
STLsB+ru3RS8q59dTUGy5OOLefp14Rwgfj5DRuh3VjTveChMCTs12AONpA5glG+KK7t2X8w2PCZX
TnnMLjdFi8aB4xPUwLfEvdYgTJyHPad6RQJAxEU1ZZXruw9hXT8CSY6EjzIbA2Xu9MhosRnYpJt/
U0ZO4vpQZ9UpJs9TcvSE48c61n9gCeHUT/xOiMyqn7DCrqGDy8g7y6gCX4L/kzCjW6tNLQWKEeQg
2p3ZT8rgYi/ZPXVBeVgHG3refGrL8WzXxiXL/44EUtp0OoWgCZQj0L1or2sMHrYrfO6B5dlW9W2a
wD1qE5Z1tj7akX6nUiC1jKxjbwnHnaxK+oCSPY6Q2RtTUJndeUjVvA3x7D7XHF/M6JuCoFYGbjvH
YZF1GeM3xBvUNxDzARoXJj5cDD+jj3ZK59611w/LzvjFC/xzDRitO/2ny3Fj0T6DVjW0G9Oeihze
09DzMGQRkitaaEzK4z3zEFymyWGIuukQZ2A3sbbx4S6NzB6Nq8xbarhg2dl1QbfZJbDghvJXL4SQ
U7O4M5IMPe+ddXS2aVO+xFT/jpq/ddC8mkaqIVtoiqDve/GIqBSEnlJRHxhn4CyFMYMPDa5V4uI2
62sdunDA4WwXWIUkTXRPNGO9hU+W3lnZOt+YKt/MH7rJP5ryUQ8Cquv0GPrwKGbB4Sf6P041fxOO
+Ld264eki7dZzUXMc8w0pgRuu3fO4wkY1MfasRjpDAVyc9MT9iD8TJXwbvBquFjLkp11q4xJc4Gp
BZvp0EWE3Pkso7m1PltLP3ddBxQQVdShfn9PmDRGttYaH0QnWd+QVPBUR+wk/xPzIKFmfospUb6r
oUNrr6pvlgxGWFp0D2E074eweRpzYkK6eR0vnpVt237GsqF6XoWtYOql0UPcGk+OFeFv5fRis5RY
JlhD+9ozrgWkc3eZl97ZibrwiN15Hb5ba3q7ZNNvZy9/omy5mMcVPs5+1DGkr5QDRGcSCdIcXZ05
/k1jJITwS8ObQnjbYJ6g6BBpzywMfw2Swm241IMiYWVUOGxDnNv7Wb3e4MDKEChwIVEs1Wc3BUzw
FrnDjwFe0mr/aQMqfG2tX55dQKQQUIoK7cttIBlht1V6DWX81RTkpNvWk89B4lLT1BHhCE0Y3S0l
x21I+ny0kFccwktEK3jQHAxTzNsNUiB6ZRZd2d6FEJ2tZCnatr4dM9RDCViwI9Zo51jM0xNZN8fa
h2iRUvkwif8w20+4ds81IEliTdxXF9NLiJo3hQ+tq3a4pME1waoaqjuebJqVFuiBREGoVknwYNAF
2XUnt89vHWXdBpyGZk3ldQhpiR42kerVt5erX+LM4iVzdsnroL9A0w4fMLLGLY3OdlVu8hgFPhJ2
GOSJXpBFtz18AmW4m4UpxOAUAtgxKIUkO+Eu4I+LAxYJKa1Lpk0zgSZNTMjGlVjOVcZPdAa3iFu2
6zoSuu48JYa9OMg9uMyHHZJB12QvyZK9e6L4rdlpb4qmb35Wq4rwZg8f5lg4uybkK5urUmVsdRRQ
3hnu6C1KbihAxTYSTL0oLOAcvQhzohbqI9KsGTKq8UIbXqypzyFM9wx+2YOtIcDGpP9hGHd21Pqd
W/ptxi3guCQ2Vlk5lgF1DRsFTliRtOfQBGYEDLsG+r9ejYa5UmxtTZFu3P5tbgjn8yqaS8FjbBEK
WDfDezQHb0VAwx1kjNnTotgxzXrsKzicMsdgfgjflIf/uLmgZd6yqq1zFceEKhTOrT2O7+R3Bff2
UsGZd5D7W83HbE1/fOW/x7J9ijXZN1H9FVHWCIqobqpYeDb+c7pz7tt++k2FK9H6TNV/u67Kpw8O
nIWaja038GNyK7q52fuglZswWv5aeV8cDPgjIR07BE56skEQ0O37gCSY0uuPadTcBnIlfr09eLQo
daWvCFAOGAldl8i+HUEWZoci0cx+Cv9ECNTnDFQQqeSMuuAWlsq2Y/hoF3AyGs/lyBmAlUv7ErgY
O8nxro7ccziQLTc0n35IVJB09dnsFpX0CROD8t0C0ocSrv/YvlrYI9yMvEW0Dt+9WsNNScgFngbl
DVMV4uY0BY0e8YhF22dQdcgrJWTHNcl2vZQvAYHPuwobB3h9M35sNRomwT6YkXHdOhMdOe5EfRmZ
mQQsSHzXbajC/gDWk5EOtGYdjotLTrq0Ga1EE66/NkIw2XEcJZl6L3KyB1bKJJsu8mZtOTW7HilL
5+3c0do4cPIYEj0HEp0X0lQwj8cZq60iiY9JUj1UuRfexyDN38GsLlo4j5OWHRLvajrBUE03Liwj
gq8/FKVw3qqXZVrUEV2heyGzuj8XIYKlfg6vplZYbGRIxQSffvEWeONT89IrphKygkDXePVl8eyL
NSTnEXr+ZVTzHefmfmCYlMwrc4j4gtKZeWOxK/pyJ9aKnWjaL4UzoDkAoaQXLUR8C+eTIrvYuDYL
EqozEDMeuol2b525YzTgOp8atTDe/hAQKDyTW89fniv0ijdBiqdjG6XZYeh902x3sb62k4CX4qIs
qDSC1DY1I6g5l4+jAcLWeb53S8rXOZ36997ru0M6yl+/Lj6r0gMqkHgnYH+Yvkqnhznj2FBhRhbm
1kdjA7kZcfHv0iSEhY/TfFi8oL4LJtG/Qn8GxufgXYa54x2iZA/NRBGIaa//LDgshzRMyvtsibNr
58iOKlPMzrALi2W9jzMkDejW2J4lYqnKXXE8a6xl67R6OU6xxBB+IJghctXLHGZqswwCrnyaYM0W
e8lu1Ol4bAoZXkru6DkEEIPJlDePUY1eSjTQxkWZ/WSecv+y29b7QKHPn7se3/fWsx68pHL31lDJ
bUKUOXzVojgn1X3Wiu4mgy6+TSfm1A5iHt8dAfkSlNkVQqdNPSdw8yNMDgWkhiJlrlrnHhlrrX8z
te7zGOmavWt5JczxVaPEg/jg/ClzVmEo25Pu1YnxRnAT1NXHWA/vlLvHEOMPhu/9HnLUR+UrvBfg
AJEwLoKLFfH0lAhtz5BYnpSIqGzVtomI8ekopeOuuaRT8BiCfs9ps4PY9zJkUDccJJ/YXB27ooVc
AcYfgIbZ+XMzhtv/2sIU+bfZeAx2aU2KOB4WcrH0j2W14sTZWAYuGl5m3/vDU3zxEdJguiVd96Vz
u/Fb6/lUzwR/dKm3bUdVV8xi54OEv2T3FtaODdT2PsxfIo8BvWOwgVzd18GkMQ0mF6UO73Hnwxcx
VNVwDEux7+fi4pTWFG2sDs3LhC3pyKGDf3p/DsIxRdYY0X4jXXbaehvF4W3IL1vYIMbQHqGrYphN
EZAlPXREVDF7WMDWgx+tbMSBgFEHHfcQRmNe7XQJyc1RNEyhcmDPpnm8102SMm3VuACVffKPBw+B
wyTXc+nW4Z1Topm2Y1DBORUKtXNTDuHfMg0ZFjSqsPHAapocyU2Y+XdazilsK0K/AlulULe6hbWa
G4qHp33rkvdTxsWfo5incbCPc4Yb6zqxT49yL1QPFx79m6SzdiTGM53aTWEGM774FuxSMqUEVFiF
5T5C8W5Gaoh7eM/YhYIBMj/vYf4wNYiWZ+1vq4ip8ojJlZpSjpZuuzAa+wt0oJnKW6UG+JgPQ22i
zK3bfC7+KLjlHp4YaZ09hrb36GNGEOvukrVWf/WsNjumyKLr1drNPvHAEepKT9FluWV5Xy2OfWNy
H5I8OU+RfdHN8BkibB5AnSlqgJ3LOsZUvw22woOrbYf1o8xDSoSBvj0ss7ccFVzEodvK6K6N1b9V
dM+xLaC3UUvYfnCjixb9d6vS4zqk31PivGi2IXzXfELAgv5Ugq4K7PesEPN9JGze5EM/LPvDaA8P
uBdc9RC9ZU38lNQEyej1MGFrtEzd+zKsIVV+GwE1l/fojz7UjIKkmYZNVizQfBEaxepn0N6GL7Et
8E2x2urNxlwGIixU2sgrMRWE4qOz+Evr5MGxIGzWaG+U7v62g38d/fleihKDnvLO98Q7gAsbTulM
Z+UWr57E9XKcv2q8zRplvIDz5wCkzgaJTK1DPJRYv/BLuRrU4IcidnbmZzkRc1Ut9mvgQpGSJJIt
XnQHpZTcR09TVLp5zDyQznawJ3TX+DGu4sZuEZcNSXUj0vq5TMQBf5hdOjaHSDt/e09Vh4B07gsS
26O1sjfVGfrbQB6tPEavnZ+EVh6WnAvMlSICJimZLDPYJNyUmRL3dc5Qx5DCmWNTjefbTU3ziPOU
Ylgxy3Wz0hK6/rhNedrWbN1MXXPs3H4LpRyeGeaYvU1lP93EPRYYHFFOr74KRUBONMQ3Ek1tEtDU
jv5jR7uc6WQHif3gkkORCfckwvzJaZddav86eBNUBayfZUaURSvC3caOmbyepQdIR2If2g/dGnBl
+TCOvmWQ+VRWxUdZ0EYt6ILwJxwStET4YC2q3ZUZQWARM4quuLPc+bvw4SsX3oTipVipTOZ1V9QQ
EbVl7+Z2RSvt70HRX1yyomtIdIz2gWG6e9lyuEB8NrmQqKamfawEAzQx/pks517P2VOXLCfAoEsx
9cegXCgN4gmFdswM17xpGQEPmtWo6ouycwfZWfaxVIyi5iS+cRk6yUShTCgAK1rn2bcVntotHall
3zH6fWmy5qORKeQPeU54vv0ey+XUP9A97M0dEJXz0Nk+FH5xJ2z3yeNky9f8M03X4zrLa4cLsCXn
4xgFu6JQJ6IfScjEHMAFo6udvys5jjA8F4ZfucfhnXUIzrFPKDJAqWV+kD05SuHUb+C67ouJR2Qa
1r2e0nsRpz/aiykFGexsbW/+LDq1DTONGYp9SZNgmyX6yIwEb5davwHbX2Z7LXfriqlxh6Hhhu0H
MLBsdxOg42NAHMgp9a1bz0HgPfr38Vo8rPV4S9AZnko9hVU2FQfhujijCGCNlrT0xmeWV20HyOd2
o4+CLXjJanxGnIx8kR5+bj8igkbFefV7/HyciH0hqLxXK+XosMVQ7EYb0fkwFl9imR8dz39PpL+1
7eS1DcO/i28fIuz0zmAfT0njPVlVLvdJdlp848pz8ugUsQ+0oIBXFEPxeyWZ2mDSa1IFbJoa581X
3taFLAwt8iAyMlyzZed33jb31n/9kq4bX1xJlHc2ddtsXCVOcz2e8jQ6lSM2Zq7/lURPfp9i5WIX
j90gGIfBTq4+8VH4qQfrwqdYJ6LN2wDvHx5f/lxCHZ8d/GUYI63zuLUcjckwcZ6NfXRnuMo0c7kC
v0lz0kT++4RmkckEwbHUL039ICnN27bb+KXYWXhXe35FrPFPomincbz4z7ltKTnZ3IfBKtG2TiUm
AeOOqolCVeLYInvoJknzu4YEkVtmfbZ717Iu7TycRO4+5zjxLfJtGQhcV++DAhp3q59mdS413ByM
U9qCvB33YFsw/qal2vK9slozXQhgyHYXiRt6gu8roKij0KmOU7fju4y+Iv1B9SYJ9ZCQ9IsB275c
BIx4HFWJBowcvXGHfyNPcdNUu7akufeZR+eLhwucnSJQQ25rLmbmQWZSLVY93Ts/bEVvFA+HIlfo
3st7R4P56XjgkU/aTaJAdLNsQYlvtKssPXzpOvNuTHHXLoC2V6MEwS/cT4mH94gx+ams7y5mEKdj
XPtt74TnUM12mvWnLEgOUjXD1kvb9k4MqPuy9V+2DpcEg09zl4fVe66H8CktW3FJ1XKnGKuFdaw2
JY+RzOpXvwPXG6r2IS8kiM2sGCTlCujabwShitNzVnvfAh5i1QcEupdkIzZ6Dh8FQcsMjSExuK3A
2G3d4sC0nfAddNv+wGR2q0Xy01swQT2YL9SJUwNO3BJyF68I2sOtUPI2cRTHpLMQ6TyV0TbDFcBn
mC+mCBBpsKHoF2dZOU9WkzLRZETYDv1jM/vbTqevRda9JUr8tNZEFeq4xJPAlbbn+KH37esURwX3
W9xOk0F0x69VQjQAiUAgh3Qh5AimQZhLn8HHNNPvyjsFcp/G4WmI4Uv1vnUcEnTKVg14IZ6LMEQn
71EWiGiab2aNSNEXNasJR6/MA54ILIR+kUCs573Ktrlvy2rLcV1yretdUPKiErIhjSE1WWAhmWrR
w/khBZCyMiT2g7frUui7ExliK8zJZqSdKBh4ZZa4dfPq0SWFt+1s6OlkZFsC9xNZ7JYei7+yyvc+
FqIDedZo/13nHVg5fUnyrn6Lo/Z3tIaX2ikgTwZ8DMWW0Qf+XZr0co9r4V3XTw7TJc2RPFRnjXsw
DJYPtDoXmayfkN3wB870Dw3HqV6Xx6JP9MYe1btQ67865DpHqXzoxtq40jvqJS8zG66t0/aflpDx
G7YgL/5Mzm5TPHtW8SDdDGJYd8gxpLlV9F5u4+9qmwFwKg9Qeq7BuNKDrD1G8QzzIoxCGPSE6/jY
hf0IybcHfpoDlkPTrxAJ5WGEVsUYHAmTvw6/GRSWFvsU3IgKkSIa78mcqKNdr9rfuBu9g08NUcQY
f1qdtfVaf5NTlXCzD4UdIu7QEk3KKi5lrs62nzwONOmrCP7Kodx6MYROG7tdHW+TEO6cnGdmCl2x
h/GBDJrRumq5zovydghWXx06NxydF8JZ3K1wussUlY+5V+59GOim6vPRbCqZH6LcvjO8Gi+aN/8d
nh6cpCl9dyxMfTzUseuKU5VW12pt310XStviDdRnMRbyhFktBY8H0zfmydBi36uxP/tp/CBw6Omj
GlPpfPht5XiUc/9Q+/CiJZjFhvO15aksjql0P03YB80fB56m5mnVCcJGGz4D97Irb4xbUto+Enre
uvSTc741VA/G0u4PpBd2Pt+/5V+X1rd03lZ8u9jp3KDepa7x8sKfJE/YZRmDTf6Oc/rKK8z7S01H
kxMy9VMuSPvKU1lCQMMKIw08ui+M/5eTXuTW5nCwg9uZv4FauLC/pGu4yxwLMxbM0+5b+95cvcEP
uUjfjU9gOAGn3n/v2uaPZjOEBaD7O/O/+BKJ/8B/y/Fklo10jPPyr/kQ+UW0hqnS14wpJpPDx2fi
rbTzWCJuqyB8/LiBvMT1t1PinYlBtffOX+cuHo8+bqb+baCT7YxyTXMHCT8ZfWS1zTXj6uayIeeT
jCLm1LwtH4BxE30vnmPtqQ5evfiHUC26u2e4XvwVF9bioMoFwW3LKWBQw4GTp79Y6XMrzBATfMEk
Psw7f/zgg8dJvhusjyC+z4L6PMwEl1T7esaBJ98PLgzHASAX+3CikMEwlOG/mXXHP/r/b1sKmKxc
7Ya/NLdlEHeYvLXr3X+/5W7ShIvq5s0Mcvn8UGWgLR9qqg4DBPCROB6Y8JpLZm4dn5S3NWcCPzCy
uin431U/vfo5YGP9f8oeX2wusK4P23+Exz2YAzualu9BxkT+zkTtvvJi80J+mPhD8/yYRzLPNmV8
raOVAdePBSI0QP+YcCef4fVzFwCPLm0VIeW2z+ZxpOJoKazNug78hGnlPs0Q18LoWcyN4N0Fui0e
Dr6q7im+3DNvbGydFUieqZGylv6OAkglQItYWvOSlD+24f8zJc37VB/mCpgXWRNsmPkfJHkk/dSX
WIinZBwp3oeHronas1kY/K6V7ozfb3Yh88PPHmEhN3j1lXQePPGOeNQMNHlG2kTyDCNkz/eCf61q
9gBqGnNtrAXIALYJfz0yV0lXQ9z8mYoFsta4ceIHcw35yIliccXSXBD+xrjNmu/IjeZPECTMs2Ci
2S3xEMo/5Yi584C9jBcb066IajDfV+PJaBcKzjkKMi4Z9xplMqdU+d/7aU6Dbuk2VLz3HpsPLylZ
GjnhHzG1FXeO6yTGj0K9TZYHoR/g1CFcJPKB2LJtGIGZm/ETW7x5FHI+vuoUMIh/bnz9wovL0b/w
A8XxY53a6E0JC+Gjj2Y7QYNpFgSfpSfocIi/6tJ96q2P/9/glBi6JqXk5uUJX8nwp8zjwctH8WG7
y6VbJkZFb7OTE5POft40A3InbgYPVLegEOsIMGk6aEpQPZL0JawkVt6dxn6RZbiYjYKZlIeHmnOn
R+j8fH2P0zqIvtrsYYofc8n0ZnH/2oJyx7Hrh4HdIdFPM2SkpvDeFdJVu4bAHljLaWlGMkW4vROs
rAr3SzwDS4w7N55zm0W4SLoTA91Jfw6xA1OJzcL9MXe5nX5QYHxLjAlLN6XI1eHVcUd5kw9Qv4ug
hvuCcp/pdmvDHgIZTXX3KbI42kY93ejYzZpGL4hu8FhES8lUFm+bv348vqioubdKRLclhUnYqV+n
7xnKO/JPVKyYezXghVFnfc2iwKafk7uba8gC6b+2rp/BzkBWy+XaNsxqq/ZV9wza59StD21dvDez
92egtOzT8RoG6jKRscVYAkOfpjv5i7spm5IExeS0yO5krt3iLEh9IuejbUG3A3e6uBQzgQU9tKy6
hzzAOCPDnsiM2XPZ3+HWsJVaH+oyfDULevTiO1fk2AE3OM4m83FW9inT4u8Y+38GkFTDBNiqqb01
nuMDu1GW2nrTN/otKZMne1Z/2q44SbR0lKwZiWlFYXZrf2NXHrjJDJ899/QljZz7zHbPlPHPkRu8
5Kt1NQ+SA8Qxyo4kEys+g3OfTG9UxdPVlM9NPG0BkLdmr0yUfR5aiTtSf2HM8Txa6kk02E3w77BR
esJD7S6J22Ovm1OYqpfEKKtKFw9D108fjVfMauvXoLFfes3ErKj0HeYQZ1Nuy5h9tCrfmiC70sUP
DLn7Yxkl7xXKAYg3Qb/JxvQJSNSFmUbrJ73uexDpj0hB4cAKgIdZmgMRILW8y6PltU3w9i+nlxjE
yylwumPY+qVnh0qZDzPU063Vi51mkFMlLWlC3tUX1rvjrt8qKyBrIDXwOUJxT4uMu90VzQ8+Qh13
zX1amvwhZfsdZHZXMGPDPAmxf2t/Of76G/ntvQ4kjEbdPy4crHkvji6rb1nyD2zoNj4Gb1GX3Pph
s5Nhd17DdSMx26srmt3Fu6t68Wb27XiGStWA73QTUos8A1xmLnUelX5OG3HquukR9RRk7Ux8e44+
B8lyC8nmnzMWb3bsIAYgAHpsSbwTt0lLozWnwKPpal9dUCW7qm7HoDkHxHugHBfHJmFPsWPMIykg
s+EExeujSu3HuLLxIOswz5jPNDBUj96haPL3eG3+js14jXsLUbZmf3ZbGEb4DU+wkrlKg8Az0gdU
lNpQIp40ARVkCFzagmRN1ezMNbFbQtvX4s7X3rt2CZRrrWM9x+doosajSpiS9X21ooMXxY+FaK+W
Gi79QkIZhlnlQLFZdLiqOAcZT5eZk79bLNL+uIirF6EziRL6pDRmgJEeVn6VaMaPKGvRFGcrwewJ
WOS4M/eBpCxgjQ077nYOZ2Kyeyxh+Wm3HhQHkyu3HoOgxxkmT8C8WFHmEjm+9cXEaCTcEMqwP2R/
mlWf5mZ8H+wIk9Sw+mK8drvYy8kUs03pnAP4WRlLkziOAwZ5O0HdTUoHXXC47nTln4YIQL2HPZFM
zTsG/y+OSPeZX39Hi7U3VUeXFvs6AKWcuCzCeV/YLZKIuYfZou2sRsiW3xkppB6XS4DlJ36B1pbB
9Vnm/Usp5mfp+0+dcN+aOTqjFMNJjTDMpiVizqrveiEI1uLSZMEEKjDmx9lCiWmH4jwn4aapPZKs
Vg9GLo911A4nNmdMm6zq1cddZVbpKbDzh1Bnr5Cvjmz+v0xn0RPhZheugAVVtk+n6gLScIjS3rrx
0oX/C0AQ+PPBztMrBGSMC0w1gShoa7kePlllcEo8bhP7HqYvOKjAUP1NcrwH8o6seuB5T49780CF
TnY2wd9lL++LQOAhwQyIKxjz+1AKsfJ8rEtiFK5RzM6hIKuK5laP3TUaxS+k7YOYijsh54uXDPso
4vY36a4BSjZ3r+5A6uYoeQxqxh++b6x2yNbhQg9pRJ+bzIfcGLMXlv0tmG5i4mddgtkj675x7+0o
O7QiYztP4YC70C67Tp/pCz9MQWSK3ZxDfOOP/We/rlfMLtEFNN2jbKJ90VXXHqd3LxwPcrSP3TyT
al1ks3lo7lUo0EayGP1q2AU5BJ0Yb0HN5oOR7qkFo1Z+eVZt/1zLdY+ALLyRfvGG+cIRbca3tGNU
bJ2Dv9poI4/nk6gwBYCvyo/KCr/nFKS/8Ry2lfYP1lgn15FnR6udcmH5U8hT6e0CL8SJKsPSzlAQ
F7qOZVZfNWQ0Psc1tHESc0CUOTjjzjbTvP0QkRVCRZrVTA7THAcRc3o49cw4veFcn3EpcpxThL8Z
MnWotQqPdl4LwR2OqT18Dyr7Y7Es+jk+xFO5d+TwA23v5DUA85TkKMsRFqSvQk5oYAh3S+MPHeMC
GSJaLyB8hOH4r6KuasWEI6IevtGH07mSXWQOglC4DGXVwfzLri7eYo6CquHRh07xEI9EDXuw0toO
7ITGDuGUiL8AcGBK2S85HvPmiTGby8q5atL1UoErCGgm0NgBIs9D3w07Yi6fGpfdo8vz85hgPaJg
iJfJddLpLYyj+0XTmuXNTcSpISV8YYHXVg7k5mSk7iTxn6qbiTRXpyHPj2aPtsR4qaxxnwA1pPQM
zUjBXg7qTfrqsXHLh9Dqv1rpGb9SjJC8be3orzAZfp3Jw43e/55SQvfQf6Zy2KqSmjrqS5xr1vCo
8uJAUhYB8tO/Ko8vk2QLMmZPbAWQrIgXi3dWaH8X0brPRrSgGaGkNXJHVfW7lR2wb62zBS6eluHn
FKUf0BVJza0I4F6eOm5iIsTDEjoB1W/2jFPbqYmbD6acr9zV3ayX3dw355UNHx3hul2I4AKOfEwX
1LzzRC3cRO/hKjOGolQEGUWunrE2zaw7KoA9A5AIffC0kzxDloO/QRWeepw2G1qnYFGnkN1sXnna
stX52wRIAugDkLh232uI5WLQHdokPRGGuddqOIeGltb69ZMwG4UFyMaiwMDz2TyRPC77rgFxtMPr
YDWnIF9ua6OWy3Hfwmi5440izv1Ri1NcD2S82CAoxMTcVJEGvC6P5pD47w6p5nOd4XoF2XpIVEu/
P4HaNQ4Fe8ldVlQ0TZGdZBZ8WSOGesXwj2ACILQVwy3nrRlH6yYeSzh1YIP9ugPs/1tZTo1p3kTk
NdaOXh/Tb/rhU5WaThctsVow4XDS/g2X44stS7iIDiEtlfPstPNlVZIMtJXQJazq5azfAgHeLR1C
xrswASzv4T4x5UrD9m9h+Q8uqRhcnHepMJdqdI5XCW4YhRT7xbX3o0GryqBmuTLlMFfW8mgF88r6
gMBzDuLq2TeBQRZayFjnF+JljxG7iGXTOwRLSTaiXQFQoBuY/Xd0Kk+2Ln5dd/qxPIsmYvgWyphz
lOYRJXqAl7eTcxGe+JPP+a7Hu6zzsU5WJrKIFdnQHxAd1Sb4uIf/wIHe6kZd7NA6ZPWwGXtKat2X
T2aVrFo+rX3xm0XzW6z7F/pfKIPLY9W6Z3vBexHkLgAa82L/aj6kWVUO+lUPYLmvmj1QOLAXBTMd
AcT+rcNGIRM+n63+2m30NREgSvFAwLfYJsLfaVrVhYrEVMwcHzy8HTovjVSYpR6RTbuQ2cCTKGTV
3BRldV/HZDauztPStcTFBADkaPHz6rjYOWhefK3AvcwKWNziHFgj/r4Bp0v61IZiF0Iu9iv40JYH
s65Dfq0ufZ+/T/bMjKp/+W/nJmfSbApzMXLkl9dI5J+6XWDc42YYA9/bhkMfDh36UDrTAnG5k9wD
K9BsFgeXReml2ZNiRDxiOh5S3dT0GrKtnhsoinhYHnxnPllBczc70zXn+cTcITyUrd6a1iwvqp8y
CTbsEgD2/cV8/1xjpUO349L1t55/9z+azms5biVpt0+ECHhzy/aOzaaabt8gSJGC9wX79P9Kzjk3
o9kS2Q2UycrK/IwKLLZxtPc6hevJEuM/iY9r4Z+nZfgobOtjsNEGgbodJsNl8JrvOoWxnevdu96i
iWQFfbm3Te3VJosNu+ZKs+UbwOML99ddF9GSQ3P9kVbMso6DeMMiuqPy940w011mJkaruPTSl6an
OkOcIDjDnpx3tle/thwJet+8ddiUwduG1kuaQ13uNmvjN0LSF5LqbZAZp4blUSXWZeh0/Ezct8ri
dTSS6SqHw45Yuz8ey647hVN8cVnBmZnu9d7ezfH4OKLWG2Xw8FpQpgwP4mk0ngFYx6b2jYZ9Rcqu
rpCyd0Hb7Oxq3Drjcoqt8gBC+Vb0xns7ceI1JJueclAlKqZTTgMQKDdQI9Yqeg8bFUH6C7Wz4ZW7
zMg2QTCfuUQeyrI9yhej+rIZGA1Rn65xGk2pVylZt4Z9toH3ww0kpYv0g6y/Crk3uSrLrVLeSE7M
KfQfEyNxHqK8xurNuavO3OaLv+VovvTE+MkyLtaEkp4LWTvXYqH8On8zPNpSpHtkDaRIAoN4965W
lLcYZ4afy+z9W8b4UNJKTiL33yDckDrArQn3FdKeu9yGlsx6qmPUowYTwaokvFAS7alIyXk+2/Na
zFMHhbp5Pib/hjGpNhJRa23aBGb7DV3zLtV1OYdjNi2aLg+N9mcGRlhI6Y5zcnBZqG4tdy5OARM5
gVpNuy4UrbgIpndCi5/ugoLJPx/ExmQgCzcB9XcW5xGeJ2rB4cGkgPzlUKmKy/FWJdpb6k1XCSdL
F6Np7u1tFcIo785qgfvHupA7vWwbfxQWZbs1OB2UA7Kr+LEQE6d+vvCQONjtnaz6rsnSfBOQcAPM
n2K5FHJnApZMqGtVxyzP8N3oPzKkVGtlXGZb3QDW42IIu5U6NAO40wr9v1xfrhAiuSq1kFfhy89U
YMv4995VNzBwTI3rcLahP7pqu4BkPd3SA4J2byDy6CGoe/+95Xgw+XgSvU7BiOEJjf9MsWQPZvTa
A52RsCpgK4rPMNOeEqGESMwZKLBp52ZAoVxIEeZBvq6m9GeqV3nKxeMSxXKRUyCLk8diSnfuOKLP
e8MuzM8UtjnN2ka/q8qW1cTZ1TDX/ai/SBlYtvVUgdKkN0fSc0Tbi5hCnQaRKQwYkaKm7ppPdBTi
lZ7oF2qQ01g/WBn7iJhtUWCp+p/C/3ZhxqB/Dc44fagnYxWFP1p9y6Y7OL41mo7Aghcauz2UPAjE
TvjIqMiJIAPmUJgdLBPrnL/yJjZCC0SDFfCxi5QDTBJjqpLiHvEbBvMYUS1qRaAFxwzwJ4M2tyav
gkEWCyOKtW3RTneLnEh+rm0+etWcXC7Ec41LQDQf6XU+yAliRiF+2JRcQOUzBfxkZ2J1w0FOKrTq
YJEoXGrzHLWU7CBl1bEA4m2Xa8w1V93S/iZmThTgZoYMD2Zauf0hu0b353VFzb4Ny1OPKLisEmzH
w6g7lWl7sAOEUUhNqHvK3tJyfpc21PIHqdPXbPkcButapNbK69UBUSGQwMgaBnCih+SkxmiFUh4V
8B9ZKXXxUdfdWhZQm86bisqYIAhAgz3I0LH7RAY7MwzeFZ08nk1El1U372VUDZYkitNuBBMOGxl6
HSwqGTPZ1kSsB/RNfuTolSRHuisBgjL2jIRUheIEPSsSXNVhZhJ+y7fVZf2Xd5KcjWqrGQ37hkGW
L4/qLwkbyG5tTPZ3UI6H2jYJziEKB4j7196FXyzmdmPguFuRW03pJTS/y9bAgy5e0w0ZI2M/9Bq6
tyM54qQeJVPNg+KguKiaIfBxyiCBuitWbpKr30Q2VHfZCj2HZZ9PACXwny7DQ7+QAbIceQPWPbEg
RhOk3ZnU0IGNWwa9/L6F89di58ft1VHlPVJ/+raC0jXijfVHZq1iOABQbqWDQxEUSVloAEAFZVkQ
j3p2eJEO21zr+G9fk6bSSqZJioayRjhTFy5DHi7PiaL8iWgum1uioUUHj/ugrABr+IxtdfFb49oB
uHYwjQmLDQsmttEsBorQSHru0XbsAPwVxXMMNlx9tOFEPmJtMh2RVaWtARI/SsjxlbdiZmQ9ZYZ1
kN0jIYRmWM1M1pB7MNldSWDqvQEoxqfMYcsFeARGC5H5QkSBYnHvih+Z75GEzCs5qcJPmpn8r+/T
70ddwn9nHUXUGmWPivI7rxNhLdUwNnP1KTY4jUvzIr0ELUDMBXmJBHoTOY4sXp0QIgeNTtWArlBI
fsosyAal9TIniu44HXI2KN0KjxuInXRQob8hsz2kzgS0knsl4SePtAcjuKdaBMzWBX5A75Tui4xB
lhx9G/lTsZLgFisXJdn0HEgNllK59Ynq20m+kDvC2mJZ4HMjS77inixBaxktiYRyiMiucCMU7XTd
OxK3qUbd8fiCZ0R9h9d2KDDINlP1deTsqfVlP87BgQgB/4ETuGO38ZJxFO0kSlggMfR8fGwq+0wX
6jd8V3TeuPjJaszTmbSnu7Byk4oVoCcgEoDchVSYCVXZ4j/JVYH1J9Oddgq6FxRsDl859mUIDOOd
0BGVwPx5iQLV0zEGLYlCrPWZMPhNgSeDxC+2Eruu4oYjh1Tcz+x+io0ewogDjWKJ/JTst2I21zU+
/N8t+3WCbiexQ9qKzJy6S7SRPRYPkMVZp/ytxINFrr04AKo/Em1MPiuG+8BnNOSyLB+ge8eAo6uY
vgbRdceD3IEFQWwYWLOyUHIO4Bx0TFRCS9MqGpIZ5o3vcJ6uGcm1Pdzsgp9mDpVlH3x6fIJQ+X+r
RuIf+8Clli7zZzhIRIaPEkxCENJtHF+dAZ4mmCafUoOUFFy/fYAsfNYJx0Acjm5nfWT0dJzls+1l
Wxh590rMKmbvzPOHFhDbBUZbeQ0L/9Efq+/fE8WoYde9a667ChzUNx1odVDk/di8/IYE5wx6dG//
L7haKhYxh2md4XCHWPGKKg+lJbabPz1m2VWSOc5eI3oNAIOhYHWSrR7P45sK05OhXgn+PBhSKhsX
ze487ne4X/5+sexuOcb5Zxkh2Y9Dle1ZVYtV7zwwvEgl/MYB8k5EaA3U4RER1wAy8jOyGPkjgzAn
qUGgx+DtQVxRjvbS9Im2MIGMj44DSIqYMcxdfm0xsncZS8wHj7LNUopq9U22qEAAzPhMsOFX2EDw
UZAExpWRiASXD1Nli2rQz4AzgQuwWvLN+cbvSliRkMwuYanmSXmzS2ATrOSSwIkOwEYrEFaM6n0Q
UELi+x3mMBzcg9zW5AGcpVqxHahqQDVn6qg4DUO1469kUHhD03gPedeamCj2zhLQPPtfACCGFL1b
3Cc5AyaCB3FZVpgTvNtw8Pis31WtXsUGeO7USaJ6NLWPPYd3xXHtEFKIeNwfg40E4ZZNoAU/2vCs
593dxu0FcuejzxKRbwh1bcXpKHFIzlP5JnlFjT2vU3fLE2/XaPM2DN5mB7Gf1gCedU/BKjlcTVnm
4piT+JiHEYGdefy1YEswl5ohE0Rz9DjPyCs6yIVOKPKK1Bi7kaC5DORXeHp7wXbWB7lCFBpd2VmL
HlPZwmx8AsTstEexLZJvR+SPNeeb8V+U6+hUZQje81mp/pfPyWwGSiKMJCHyG7Yyzp0dXwFlYuAS
lOjTYDFLbYqrt/BWN+BZNxNL2of6004jWEoCFYvOgNdRq25tzfZLRxKgOG2ZMFmHDjCBviseJYxq
JbqY1bcc9p7DNShedhV3eVn3SeRdixCFYNY/+DDyzn4CjVh25MUR7Xf9YGXZ2UuR+GQ/SChNeufI
qSG71s4jgBpkMn6gBPDxIDEycLCxxgyND5VQB/ZKTjf4iL/JzNjaVzlg9KLaKsJ5TD4sESU1YtIX
IZ1dZKlIHKxJJ+RslXBBTJIvlJjD/Pwmr3ZGsxqgrGSxREWalnvpRsVUDfOeWk2ZbhukOyy3XctG
qrFHmahxymqQaJwOoNnbtbJhXWfOQVaaRjPOT8zT0kPXjYrfxAjF5VXE7g04MDL93kA08ck7wPSQ
b0r2KrG1AMpU8S8yLex5CWDytSh0wGJH3YAnl5DLipDCygTCngHS2+WeO9U20O1t06AVzKKT2iqh
f6jZN4F+9NIac7UABFFDloJkVmmv6p7OWdVei0QDGV2hO0Byk07/dSHQpBBJT7ZJFi5v3PA4+5YA
vH7xIye2nD9LXWxrsnHDw0WFU1NyC0LG71oMfybqC4KZKqmnYvnqZO+e9yxPC8TlXHn+U0p2Rqfv
KGmKT3EuxhTDs7x1491ksdokmM2CyWOhQblQt0ZD3YfVERvFC58nwFBJvTUsXiSxiQhxsqBAoG1l
mNjYHbcTiQqSMloc7rIGWdOSlno0QNRc3WQJNIQwzyp2kufIqUeHco3FlYQGLou3/83Z8GepYXaQ
pnF8Nz6YZMjMnnqRWMwOlpfUo9ffhxknerTwUYkuUfyleuvw+y1mf5HUpY+cAylOXmUfBfmgO9B2
Z6X+/9gkOacT2ztDeXsJRhM3dsWC63EHk+kONbznp3AN6xePDUvE9tHNc15QdefGNqiTrjGCMlQN
Yp6x8ztslTdvJ70G4hySAXI4yjkQlMtavqElG+VLW6G/Fj+/gZDCM2eBJHRLY7+EUYX8JN596MXg
kTCFL5KjBEFyzJZgH5nE7NYhC4leW0s7SEA3VYrD9nziKgqc4Rkyy0EyZ1nY0UQ1hfMWFV12kW5u
wnS8ZZ0Sqc0bzRdBPT552btpdRuJq4XunyS7zJu30NP++b6OjLA27Du+ahaNVj86SfolpaCpVewW
dLkANUOEpC0oalp/kpY40up4AOUJsjh+pd0XzaGrWPTXPohe0cu6QjApVgsglBVSh5BBIuijrRPV
QCXUOezUXzTMiCEz53sfjs5DjwURLIuMD4flr5fnJskXBP1mJL7DTHsLDOZprGfkXgPlPvbtAji/
rMmrPRDRuYt2d1SiE7dYRsHF2v+i/KRzU/WJYTOUsTIqMhLJ+m002lsRR+fcsSjqhwjviqVQgV8D
AmVxgaVo+lnj34cm5dI+Jm3RnWMHslXq16fEnzyca5H4mncOLD/ai2XCd+oas4cHYhCY+7panEMu
G6ac0NrsvIDrg9ctt1kQZkvntCs9NVHfH4nSJir93K/EClj8aur/ikLLgeZXW9v/x2m+pyVeWKeC
+DOakM6H6KjCv9DQ1Io0Qwe513xUWnmaCDgVGC4NpYRVnS7PtYZG91gBiW/+tdhWA/0iha+pBCK9
oNCqdbkAzW71ZdlQfjxtBiZqx667c7p8B1wbG6dG47PSbH7OW+YWxPtTEAIp7h2QgXlzayJgOZKx
9h7GnygCvmINDujSdF9bAxx9M3JOVK75zxkht9QtLn1NEbg715jGbbBon2mN/rM2dgqpWtRZbcgm
wJ3Pi8+Wi+evUVFWmpIJIw43BTWXVDvXBwZBZypC/QGlEZ9GeJMDZFv0ZdprOgI+o0ZI79S9qNuX
PihfFnw61sg5nseQSXZanYu4Cp4jIT1lVNRRnHPeIQrdjcz9LKrqoxzDYu20pYeeK7XSat5VKn5D
7Ah322wyqJal1s6H2AZR7CXpi0Nmpf/Nlv+ZiKRsHlAdcZN0OCYI0HGXREQcp8N71KPZFRnaU2+i
r5olhdrOHGJwXakemnABbCRp1kZdfzRL9oqmzn+0LB7xDqSiotefml+86lNkwiSablmTP1UZzYui
+wxmhA4NnaKmEyQvY476R6wn3KJNM77FWkEbumQms8FWDwosfQQMFn3N6ZIV+i0fODUSo+ZoHBF2
R6fGnoKcdTahN9aizdXpz8NCmlBX+Z+wDs5YbCFYoxfPusIjL27r+miaxq2104gcESzP0FftUTm4
JhZNd80H40+VQB/OzIwLEfLdS2+tFt/OSPX8S2iYT4VWxKfFAg2XKqRl0b1dFCLpLoX6Nla4JYLm
f5ub0ngNJyq0Y0Ztj8LRV+m7JzPqcAub0DfQavsfwh7ctsyhh6Gj6GWGjnFMSvphWeOARPGR8Er9
NTZu9C0XyyKYonwQM39erIcP5QIKakC1nqL4c6tRyfa06T5Z/kiWt9yqfnmbC43SMczCB6fkDtAp
zDabqN4OwfxdBN4pmUvILgHY8RgIhu8v56B3DKhZOmXBAW24IP6KMnUzR/fW9As4U3FPq6xmQPEG
OP9iYDk9xSmYwDKPKBwU+rGsXXplfR8U19HG882roAcVNuc0jkCU0UbEnesmwPgITvSfKa50Irnv
Hfu5uGpAd9ChnbmWANd6wvK8XU0oQYAUMZw1dBacuevE2cULVIOyCPNtDhQMqDjrNgt0GHCO9123
+DZoJh4pwTyDKwWzue6bMNnqtTeJeoZ7snqEiRhWZN2QTSOT+8kaerYtCoIqch4NTX/HaTFDREsD
aT9+m2X0AhP+GFsxyr803ptY546u4wbfWcEB4ZoAVfTy2FQdNieedemiqaSUzqUeGQeEeXrzv9ZF
YSSFRv4Aswa3mxxogxZTll3yhVo6LnI6knzrtumQyw+MDHj/kh7n2rGljLBAzTF6euGoOMEDCR4s
Y+73Rao9eRNqcsATc6NiMU86vqA65yiniVY9oN8C7T12TgJULWx8Jacq5LCHh+96ZOqFPlKbtBaP
o3QoLAtOc6DeWw+DJDMZ8FZXlNeCFDGVuLfnW0GXfUswUV8aBOd112dcDatKM7aRN4yv7RL0ZFw6
2nbJeDcbK9l5NgGPKwUC4CPiA7u5c8uSgNGTUWLCpZ9nGBx0eiHqDP4krL4qPmjalNFM8qx5NSdW
di26CmMLO3RDZF5geYPJtzhaMbWb7gt+QojFDqi1GQj62EvTQ/cAkABNwGfAtRQAQ9fiy5xYydEp
02nvOk4A/DUBKIO+H64Dq8CPaE3bc1dQsWvS9BwgBo7aAaySdW0b/2Wtidwz+NNdi8ovRb1+oein
6Ue7Tybac2Z8V3qlDomuWzsjrhb0dFJnnZc4uyaURg9LLal6qgVnszfHcOV0JXshKMikqGi1Z29M
6xokxBif4jDDdr0pqj2NSJpruVmiGutW4T32jJRzLTehTOD0cGwzqwEO0uhfhVe7z7XTRe+D7S5f
gaW76yVHKKs0HW6F2ZDszXkAW1SXrv6VuFn0WSN2s3chVeJdoJXmFxLeiBelMxLUbg7xaMIGB30n
S8cDCdSw1ZkKwUYbd6dwAW21beBtkytFQfZUODOCG+MgtD8nr0fcCGcLCGhZVFGIn6pPhz0qzH+V
iZxZkRbNk+2MzNoU4sPTsKQvcKia50HZ0EjsIJ1uA3hQEEqJ+zr1Wvc+Uy2+VmZCxb/XrE81cLQ2
FpR3fwIzYkSImY8uKC0yoWEbmF1x8+d++VupCHGtsAtdslInOmAKSGbZzz1HgE1LkAEDpoeqSLy3
DBSL3Kn8biaDFsdsoaOUgwi2Zwtl93ZIn40OtQANbZ1VEoNIH8blES+b7h9eWhky3o4W9Ss1arDX
lAuT24n90dxMienhaZrNZHyOwWLHSQsx3bHS92Vh9Bt6xWBd3IF7vwuyGmX0Zgbd3fTErazRMGAL
Qyjsauiz6zyZPyZWmCvsBpPnoXYhnkyl9YMt6UTfrackPRX52vRNb2OOyX826jiiQIZITCYqK+Al
yKp1zBf8XHnUk4ae/KAG2UgDNxxwn8ZZJ493vYeZJYNWP3hZaq4nu9LQKA3mx7H7GFv3zVD/mBRY
iM/9CHSmG0Wh0oF7x7F8arqfOUd2cYyfvb6Nrib3LpxyuVBiRU4NdpqwRRdMEWxDnBBx/YImcElT
54ZM13pqC/VgajSyyfFqI3sz3B451SmguvbO90I8f+sMKmiB/VRysG8MWz8oeiaob6cIarEEvwvn
TwNzfz/H7pqb+jQQ5HlOlsuDz5GfmvNBy7WtDXTMQJSFT6VKgC7sS9SWqADOR5vedOvUB11h3DZ4
53r+sYBRdFQrAiQYBzY7Jcp3r11eo37e+DYOEsjjFuXrQN5I92IQIRbMbxpGz3EwA+5wR0F6IEJV
gfLuw5DAbKuw7lkywZY/4CfxqwCGiGvF5TB9NRH39kPgQTZCx95KsynDVjSNPOiFHwl8TeRXpwTL
Gy7dPUq/mWUhj0nt2G02MyqS5PDRtkhFNL7yXtLsakTzK5PkoWIEiNLf6uawMW39OHn4JLPU8APb
yZMZVvInxozBjl5EXoZn8DUcy+zMu1UoDToaZisVIgaW+meWtKdq71OoQ1xKX0tj3mCvfl7chMt2
uOIjQCDQfxg2Q+S+u277jPkRSqXWGWjcSlQwjVwBXk9QyRq/ebqJciF/tCYOTg6RC38VtLgeljje
dG66kRGU//6FX8NyQFe15T8tikV6/CWfGaJRUcLQchCXbulia8Nb1y/bPqTAiVBLD5SMyy7HrbUp
Iuu9RB0zZeQG9TJZ0C8t9CWCeatBbbETFDNI0UceKUZjyCigJC06ckDBTcuaNe7Fazui11FAxNNf
8zw6BTFayY6NkTJIzfmIfCwdWWQiuahYd5sDMh9nDG/IR+tmP4/J3aycQ+H490If7h5Y0TIP3ueI
ciji4JAe/BbJ4a5B2jr6k5rIhdhBTV3SZvu2Y3OMYpS9mumvWS0vJAH5NmnTYIWWzc4zwm2ArkWe
HlG6waAASbd+AGgHNaO/aqiFDIN/hs9yQRiF6i+VUvT07P61xGi+UuxoZBI5+19hAe8R7Pyy4/5R
LTPWD0OD5whqFH0YrgumR346ya4jMZEofcLyd2Nj25OBDZ/iaNONzbfup+hmTWChF8QETNAsipF7
IYtZxWTCg+v/Ve4dE+Mnr89vqdPfTYx9GGqztzeGk92bqvjmwrvqjOVGqo0KtYGCGsrFMiVmtQsS
aYA0X1VSg+aYAT2iaAilr0iPpV0/Yym6c1yoRLoPrqncTT7tIvcwtdZfmaKUzWRSlgxBpY+6t+8t
sKELdyB1o6LA+d+9A3ZckXNcbLxhzOy9rRGWzGo8P0yaSGSIY4U1KT67jIto0orGJCt19NQTK6PG
VIbVuVApG6RkmlgvvF+FHp2B8njUfBUOOgrkYdxWHpwakRRN0fZDEpNnbgdr77ByAoZD/lu8Y2ts
k0aEELDkha2CJg3bNOhR5mwypkOBBADlrL50q/6Adaes+REh/3ctm1EAgksYHiKje+eIYKdlGDBM
dJrVFiHeE+MlEcCtkBWHcvC7n6rynMXPFNC3yrA2kcp2PLwLnJk/WJtUCI/cRrtHezAu8iL89aza
DX94rYfd4MJKRe+xBluscCfX/jhJS1m9i1DfGEFxtdYLcsuo1rZXBJEQc0F9CwnLjdcjBRPY+ZsV
fshLWxbXAK9PxIoHA4ppxIqSL9FICm/8OSpNvrMLHVRaqfx6KcVu/sIG8vFWhvp7aTXIApg0n4wC
YdQTAO766kIB+Cmi9m+K34iX/7OXacfKbNMuh8n2kiH3yq/MXvGa63ehrgL8eA7S5Thm2j716k/+
FUbUgX8V2laORKylAA2Zw429dqGQjNw5malenPkRIfHaeASWLTpwzlNuOeuOo1G2SdJNRxfSmc7S
R9ub3ykdPPWyYJU5839xzGdSdl2MZD4PU7fpZuQxsD8Cks0fAzftVTXQpU3L6Yxcq59NKw/hJ/Eh
ls9S6YfDNZUFtGxUoQ4mZy8EcHqx4cWtv2JYwrZ3Ya20egGWsXvyELpdh9X4BCvoMRl6HJaa7RgF
L45dozWMc6RqzQmAWCu2DHoooZt76dGcxpd4zo4tbQhq32/gY4KQH8w0TL2FaCy7egbn0KYfQ/Ej
Zm/I0658/rad0XjqXsaMuFmML3r7njDeDIiYpU2GjqgMaknIW4pqLWvXbe5JA20STAL5eurom9bC
LIIfZtZbVohecB3sf3x4I4ozgo2YzfD4Qn2PXLfdYi07cBTn/wiIMimDXstcp6a58vN/HCzymDml
P6jTGyybOAeMTRYR69OjxJawB3pPqWzh2DCDGn7tj5V/BWjFhRwOTtqt5Hm6mXIn2q88Ux+l2wH4
SKk+etcTPqzZeeuYl7SbAruNc2UgUUQhVitubveD1BsHJJIxNnaDtv/oTeN/AUp1xBd6p08M4MQD
jX52yNDaDa1uLTPeGwqzWegDvDEDhrTOQ+C9xwNDiFcPsIxmpCnYASYmfLJKnRahGOfHjV7GxsXE
A7QUjQ3jH/+rg1YS45Mo05DiPMpPBuaCmhlCuaQLU2FsEPSGqWoubx5y3jRTZLp+Z5jpkj3LUE3G
TY55M//iAbzgx07xI2r+jpl4q2cbfoLklw+RrSbTi0MTV/xfSxGHWel09uqN82XgAC/cFz/S977x
bJq0mcutzxu3yAs5lrosLsYLjBfpHgQGtL7f5Y3D+gli/zGn6OKhuJYh+WvKUks6DXErMAjzsgdm
/mDqkNpsg7Y0RmIQrrEA3Uqw79NhJetQHo1xGmK8EbJoyyMkOF0xSrxAgVZKjuipvLEM7cCqdpEs
XWI63oh+Jg5JQmjsjeTnd00xHJzxdJypCrN0eUxrWegyAdrvcReM1JoMz8Buna3FyDAESwjqM9jx
R+m+KEdbs+r54kAyfShP8ituQIF7AMUTNN3GYBXFZLJAI3hEJuV/E5VT6ef0mlCShQm26VPaxrGA
YZFW9MLHwnoD1B7jZFrBYLWUf2TTO7gfh3p0WBqApD6wS059/V4QYfv8XhkOexLlC1N83WGg22a8
iw3/bGfDBsTbK8FJXtnSiJzqVpCdd1lydwDfwls9AcxHNTp50lH3Hy0L9CldW3IHCU+hWWBgR3W2
cS/JgoAHEYUB5Fgz6DMGdvUbDOpRhxzHrBP0JAyMaqEw3SHwJGVXjE6W7ClqMKWcK5jznKg97P90
uaSEWz0Nte1MKgD9sKeJCYMJw0U8XOJ1Y7WnTmsv1oCeGzZtIqXRsbxVQgsrDZ9E+J1RZanpmQN9
9w83p6vMBPchh60ARA1FZe4VvpIVzoaOPUChmXcOqexLRPaVdRvqkaNqWzcFvMkQRILOL21HAMfL
nD7FrqyJL3pWJ4Q2VlTtdmz9gMg+MLCBEVaroEAUx7IRQh7/I5wM7rIPQteSSNmF0Vs7z4yXg8Vu
PV/rPgnWeqmtBsM7ljFsPWTrXsMBG8t6jKtXVTfJYz9P1eeCphkG5F5HTw0tCorp4dtI8Qgy9i5a
4lNgJc+hPXxLQBggh3Bne6EUD3xs3sK5+ggij3Jja1K4LxSeV6PCQTg+ullMGLFppcTDeRAn4GVC
yq6z64uZdT92YLUbX6/wyKR5Rd3NpLzj+Bu/UmASPITqioFJ17QZ+ZoG/KRNGqGi7GQAF8/dFCHQ
zqOj4OGKAXDzwfSHA33rV4Q5Pyn3cEkCwkZ1MqU0IZatxZsHolmbE2SL0eFY2biif5PD0Rz3uCz5
FDxzxIe08kwp9k0SPlAVb5ZmHUqax/L7UwoJv4LWh/w7Rax9SwH+MFlk8kbUf5lGcDRc66LH5lMV
qAuF+Z2J9KtBbpS18RWvuXCVpwFeyzpcft0yHqau8BERsQ5YuWMtTIAFwunTAHOuZvjdBxDQXO95
nqUqR0ML3BtSwutSSgPQ2Cwf/SUDHavCxb0WqREMRfzyblTJOq/iG5+g89VJ0DNJ6VrGycCsd0BS
S42n0ddfe9wfmBfAUvnWJwuEzoBkCKrm5gSbL1oP7QyTNREiBrfvhNLWc1Mg/JVr2guKPX+bwgB3
0JUnajnQS4uEnv60p4a1y3v8JfK6ufdu/OY2KfoGwYm2/X952SBJ1B/ieugxDShegpz/Q53ho/Qo
IBlDewk9BLm67gl3sJfGWp5SyCj1YFzLHs0HROw9rvDI46xagi6L+Uqx58mlnBVUdrywoLJi3ZjW
1ZvyddvbGOI4FgKfi8s9DfP3wwyK/0ECPAZFeD3ZWCoh/eFlFPAUOKIKVG9SOesafFE+4NA0ubR5
WfWIMPTfk6dqIn7xMfTBTVcxwBikGwVpi+BxPzrPaGnGkBrTzEZIL6rDf5CswjNC/C8W0iijcumz
BLj8hTeIf8dMV5dR1RsH+pxvzUgi9IcAtrvvOeFJN527dHHqkPBeRfs6TAGN1/ZzxWil/VBBu+mu
QcuCAv1OyTPGKLGyKLV6n6UXvvtu8TnrxROlvq0IqSY1NDRAZwQ7PXyb+vlZdQKDyfrHsCIVqpoA
x2nXVMDXscQxYfw3hnsbdGox0aKAptgdd/7uqk3wajNDizgfYzI55K1UeTDK+uZyUzS6BvWcki1a
5qc+HqdTqCXPeeP9c7NhVwQiYxBOVFrR+deT8GVx+kOSe7sU+ypaYsHRzPWXyJpwGPf+m4PiDWH7
s6cKhESA+GvxfuxgyA62zr03Lng2zceZByxRqxnoRMPm6osjja6N2/qPAeZPHE/5+GAs9sWHnb3Q
6u8rRMzoJHBreQ0BqdFA2jptspd/Nwb/FFUY12ieAYAeTFM+lCky1/PB0PtTF5tfkPh/fMtpb9wR
D4UJwjRo+ze7sC+uwRBXOgyhCWhHg3qyjpYxk9x7xg5a0zVxnWPCFk5qlOdmdB6KzLomquPCgEPO
40TF49FpvZosxB/gFwN7snTjxcZV4GGyRg3gGmmm3rl/uwxDE883/wZ+8dRHHi44g0HNvu1fY9BY
KFh2O8+xHz0LQWynS/QbCJXxBEbAo7pk3JCq+ezm+inEBVDzWaIOli25R4+pCi4UuS6WN7/6VTQr
KuaUvmLL/1fYdjZtKFJq/01W5GEyHmb+W4xSkmYuq9B1Tw3KVgl1k5SkCasXqkVssWxgbVGPcxOP
6AkOZ4p3I2sZ24GrZ4tTDRvZqV5nFWzsYVmPfWMC/sQ4SNQGS3sN030XMJqFjmxyGWPAY4DBq/tD
6i/AVUm2lYkeZOOYPJ0K/lB+fTFsC8uSPni3XFF5ZJJFkCFqqqfFNC+U0LcVvCbbxjwuN1EJ9Ek7
TqhsYa3QCRp5GnDZVk0HeaiLXkoaQOh+9I9TEyrMaYMsRyws/s6skqvFDPyAfpPuJ9tpViZS7SFS
k6jIJwA5WywJozgACjuT1GJyYlhgiLjRlTr1SbvxQfVzx7IYD1pDwwMsQccH9txBYOFc+1KWTo1l
EncIvTRAUAMXWwWahflvTXcE4wT0KlBhBJoQjepQzh7Mw7Ced341hO6qWSJ9NfhFlu3ylq7+Peqa
GTht/dFqPWLbDsi/XpsnkoJ0WLAtL7SaRpHnwd7oXN+9hXmuXyBYLdMFs3oUlrUFlGszcClwQITE
kFF1UkUtcZpmE9SpbnDXR/OigFhdb2u7n4ptmKUKQG3b7ce+tHYeujhvIMjrT0NaNuvEXsia1Gxs
KGBsAk5BoAYG4g7/x9J5LMmtI1H0ixhBC4LbLu/buw1DbURvQf/1c6A3q4l5aqmLLBBMZN57Ljj/
F2FJLDjKcVFUk57A04Y7EQ1DX8/fNO/8c2yH41Yhfz1AY1vuoi4WFztWvyr3vnqXgZqaccYMBlwa
GHR6FEWROVYIPIU1vTpFKy51gBCI+cGwHiH3QSOVFYs2zghP3OB4atcm0MxDKKMRzcCS2F9BH1gK
cKgItqhn5M2XDgJW0yKPSQ4hRj4/GdZFS7IPTzSBb0NLjYYuGtobu2MsM0yKGdayMJAhODcRn1MO
bht3rIq1ACW6NlGHPsxDCiAgixickO78Os89T1iV2vclo1Je+PEv0H7SUce5gS4bFahv4nLTAsOG
h0A9RgsWLu6I6HpiSm9EobdemoAM5HhtFXjCOs+O6dkQiORL0mbmJOnWnuGgMh0j99b4EMSTkAaC
JSM6fmkiP+ZJoBlwjPSMYgZdeNCHvNQGneOLNjtMiMDlbEJRLxODtddE9ho8bHM31PEvoddMXVyJ
1XIEu9OOpfVjD0X9VGlxzUSP9mREBo4TdEsO9kWSiXPRsVf6RAOKhEejC0Swqr3Y+XWXPEDcwzsQ
1jpTeTNoD1Ejkd8Bt1iVJTR93lk9mSW55b7y8RfeL+z41ZIW93VIMBJ5H/KZdDW5HhvHBoo14jAz
uuRauX5KG6eMGzQuNtRn3w4+m6wZnljR2FyXVO17mfsspsonJs5fFK1Np/hxAvhSLbnKd3Q+EXky
ZfLj7YLQQQ+bhgZxvduBf4yH9t1Gr3Wfu63dA3DvlidntqZNOVwX84H5HW0c381AJHQkG82j/DTA
qNkAKvvV6JABn3N9O8cssBMXlX2f1oI5SAWEhz6AeJNhxLPjTSpkxtA2jA2GhDeShTDgLot+kPNw
9muQgBBLh3UJaW2z9rmrd7Obp0/eMk+fNmz27yCPeV5jovqg7HT4+AxiQ+1swlg0WclBDVV+SJNk
2jeeW26sZEQTboTqT9bQoGwdJEfZyLE+aZPkFikmgi2vOPgxXnde5jhDI1qls/tkiaiDrTpBqx51
08Vs0uTJNKzuVLGwoUAsy6VOckGxDMepkerbBrXrT0VNWtsQVyOWNqF9Q/RRqQntx9Zjpj55fjBc
gySOh12eirpcRbWCIj21JsMQrvmvUVlJuA59Sa7SBMxyq+IxeDSsVv5WKi1ezLnbh/ZC+3yJ6dDb
3SYscqjzsZFWa7MZTNAXTdoDvzFpPHCsv6gJyRY1k0YZkoSCm7Zvg5ce74eNqlHZtKPHvicyg5f0
tzGM82ff9SFQbMsGmpcRh8iEZVMVQ42YEAunF1nejm1rupH35Vwt5TMOIfOJU0VPK8ddoDOI9rON
w3E/O4uFZ61mJJl40Sm3LJM+kjWRJoTBa5WraTjHcYn2YA70a2GY3XBTNsiUQeX7ewbgcMFryXdb
ZEzv5xSbuoh8k7Ngioxi9Dm7xwItfAv6xluC6RQzcbpNY4/vpy27dQfsYOf5DOfcvqlxCGCA7fvJ
u5WQH7ZDOeE98iwSYT2Ctaqsb79JC2HcXOUokQsyhRLSs2i6aI7+EJS7sbPp2XAyW4+jcKmOxQ9a
2Q6jeuti82hcDCzFvxJQPuRGxqwno+Vgme7IpCQSDf7Tuj79+x0Ez6PQruELCyMoT1VaJBwTcofO
t4J5gcZua8T8DiIwkgfHndOflO8FInc51O+NVwx7s02Gox/o/ZOU36s5Jn8616+YEwq89Etc3Qx2
EnpndsJ504/nAzOC5Fp3i39JLDU/pq1N/2fhaLtZ6F5AFaiV9Yp0jgFjUcLR6b3xBXh1eoLyOh8B
QcZgqyeD4SkCduEMy80OvJi+S0F9FTgMTy1SUJncudbFX8D4GJ0jdlk6y/ugMtKLXSlrZzPmX9s8
XytClzDzLqgko4RiR5gRmlJJgHnQIwyNXFuRIYxSjwIpZH5a5MYhyx183g2+08FAWjQtcOz+kYMI
5q7oV2nZrom6h/UNRcbljZw1dUdCTM589h8/SJdKvsP5f3BzsbUSt9iKogZJncR+AVGWIX0A4IOB
BvM0S3ioSTIYhbEVJSS+kcMXmJHct8QkMt+bl5PqCb+pFAIsmgX9uhtpFiDcg0CkINOnHPH2sedB
PHZ5sy6uS1AGCQ0IhDyIGZMTw3632r0yLXJ8QvGHuHW6fTVEBJnCy5U2TDoqIKDS+VCQ14aqoQmy
Yds4dMVbvvzT2PjTRWWRRUdQzo8UvsXWl0O0JZodfbv+g1BLphZhVu+oHb29N7Q4iXiQVqO32O88
smJt2kFyMJrJvFZjorYxOdHr0XYl2ZhIzpyqYlLhk0+HFGNAyjOnefsVZyp7zuwh+ggV+W9ehN1Z
prHDlmEFp7hNmlfhIW80Uht2HC07wDG2sc9w/q4CRr8YhGcPpI9uabE8pydz8IdT57cSmxGb1d6y
ZnhedAAZ//dZsul914BbLavyCYEVKqGyomKt82GX9OJDg4aRnuwihqQJWcdOLa/C795nyti7BQZM
5bZ46V3wS1P1EJT+Xmgtn2P8GVpBzyzhRVNNbnIN0j7exKn7YYbZZ9WAmbH68l1a4PkQrD0bC/Sl
rKPZn+ZQVMwz/fzH3Mveusb/hJB+VG556azkRr76a8k5ueV/R8H728u6tWWPT3yr/KWKfBkyivqk
OPkOIsFwyO5LW+y51CPnd4ayMWOrRO2WwSTsIKh3kxvdFylvbuk2WNf7FxWknNhmcENxHL5kM2EY
Lez5NJpe3Sr+Erl8tpbuSwOqrSXedYODGNPHVdYfkNDcxFg+loyBATTBicxeFjM660ZJGEFaR22G
muEhXIL3XI0XeN/npQlZzNOd6JurNotXbqlF7v0WMRIpu0P0lkXtUWcQtLAvMOsSrgCFTbTtU5k2
1yiszlLJ8xyGGGEV7n4SYoIKdhW64zvbp7jwyCDu4sNsI2rnn0GTte4sBh2keIZDvE8iXHXoMFap
SVfYmJ8ar/7NvOqZYgKDUjCdjdJ5sNuauX540Xdpiop7i/0Cr3IPeaI7CfIsZtVcGEPuw779URJq
35DVxyS0oWHjvoHQWZCL3NPwnlIP7WfdX3gsbwiX/kxsRHFt8k6JH9m0Isa98Vc6VKe+ljxTLi+Q
YNlrrH6e2o+5Mg5W5x48e0GRRx6Bmz5B+dlNI5GsvRgR+fRPJhiCzsWGrpGZ5MoCpYTOPYN5UKgR
jT64FbV/JGLlIZxpxsBtwufOgx3T2LJszNfknIMKmh7MNPr2bG2TbN67OjoEabe3OuDflcSeVwL7
a3l+k5rTqSfi+44sRq8Lb8oTK6NJUcPIbdvEx6myTDjCMCwS7yWuHIDdwxtsHdKyhwvwQujG4lY5
9hOqaeiK9MjZcTIa9/mDJO1F5594JdUn6lA9BHYwYYAyNVc+cVfMnu+dOH3tyvEz1dFjVfQwFfHn
2HU3R/gfWIWObYvBsLJeuqzfGrZ3BJJJsVg/p01xqYky561HHGW/0RfDprLrCVZAAPiFRn4TtelO
RvixTePSocofo/FhqZyNU7U7iRpxcvp92FnXtvU4Owx0FwtQfqvZFh9Tkz+y9N4yCiX4fTyapHXY
YrdwXIpa7zIm+U7O8yEegpsZMjqOxvtQzPdjBWSKn3ftgtwb1BeQ4w2UIu7EVRKDB9uYl7hyf6Wd
Ps8Biclj7NznyKJ5kyITKPkQKbl47gypSeezmY27b0qDwTxKc30T2F7ydVPFTxYaU6CXzkZn71om
sL24+DHxN/m4iET12Qwx9X7/0VbWX2Qaf92m4y7PN5KMEKtV9JQK0M0wMp0nWXOsLHU8YmoykjL2
vU0sHRm1ZcuybZo3Bne3Lql597gbuxy/8NZseZWoO27n+JTyjB+aovxauKFVZu6S1v/3qQarIHKe
fDTBksfPhfgr8/H90w/2K+OzN7DckVM6ENvDtH4bi3nf+RyErZIMH8t+aX0Lawbw73L5StAa3uG+
3czSxA3sd7wkrCuTVfR/2S8rcEQurUEYDtknfv5k6qBL1eyEGAlO5Mvgc7nlBHBf7Aq7JRwEG0jV
k1zhuL6EmwCFuDPxuaDgqg9DC31LIJQhQkMyjWFxrBc1v4ZpYj1Y7SjxM9J/0EDtvL5Jx9/N9TS8
hHn1ltjWq12auKqwI7TIFa2aRwkYhJiTh0wLGGSDSl3m8tyVDOhCRWN2LPp3iW5P+Xbp7J2qqH5c
MfsPi0SBwIHQJurYah5iZapn26DhtHHDUEyILpLxtyDea8uvLNDPoN2InQDrteCsU7bR+FwxfYGo
nEL+bBtbnIvOrzZj5cCbaMxlQzBlTUzRbO19OdsHn4wn2iBMFIMWnWfiymbfJE6zq9za3ok2gtqj
PP9ALyXak0Id7WcUCLso9AW6QY95r5mlB2K3im0qhH7bjxlaw4ohEDrs10iqcdcllPtT3xQQYSZS
1pUtNj4j4Ke4DdQqCLJMT6WKrZ104W7OXCQ3adPqzPBvKRgTuJmHHwpYy053BJ/cwBg2ad+l7MXJ
D3Uodrp4SJ8tj5SEuwZ3ABAwB811S4X2abY0swyv6de+71B9CybGiU/YHGfbgbAQVxbOmoFBhGa9
jOw3JXLIULwndravb9zMt9UMuOYyazDgRhjzKtZqN5WTixjVo3/EiE62YmRzkJkKoz11BVyBVdaG
IPHDIM69fWJIdz/neJo7W6rjlOFmGMPF3vbS1hxnozvObpY/w0tqUeG3KJz8sbVeHShVRJljtGNW
59NurbOXlMszsR/F4XRn9m8EIdu8T5Xb6Nzs3snwTe7r2l2V8z5l7snz0syXJOxpAwbwz2lT198o
MRYSspiW4hgoF4npwdgHXfhP9AbGSqUf/Yh4I2XO1BxCkR2RHSL8J5ZPgFxtH9v4LTWWKzYqlsjn
LKedR7Arheaqni8I/e90q7DwaSUzpo+eRDmtDUw/bU9GN0qRGHCbYa/4wPw/30FPO2266n7q8NyL
vYSjU3ivFvndE13xrnhzEwIzTyQipiEHOpe0QgKR0xF8GqHPxbeanxb3e+TaBflxREKs4DpsTHya
I4ZJg1RWfk0q9gWBEQ0fgc9IWFIPvbQj2JC71IuvIH5oLGKELhzXcZvz3ifgm7xgo/kRCSKZf//B
W95abk/D7bUXoL3xG3c5N19pWhP3dAyad6eJaSx96+ueF+Rf9P65XbMFSe5f/nrDXy+LJ90fdpN7
Jtv63+PCWtvaTZ17py+iTPJrQ+db2sG2jTKQEt6Wm8g/iwBCXyGTVdHdWyo44IM+EOOOPOe1MP9y
04K6Bj//iOrursIwWakzfxNA3SoZxZZrlAQZcsF6LZgw/1E9COPCRRQG6sMhWlu9viRuOd9Ny8Gn
qQa9KJLkwM8J58Zd4V7yh4HWJuIigCk/I8fgsrGMRjRaTaKU5if9TbO8uHUeODDDojnb76aGJoj1
zprTwhZWptYqxNkXZ4w1P1ZQ6PM/JulGehri1u2KJcSCAKXHdwO7f8XXpqbfOcbQgPZd/xPc2iT7
SilB+pxamaqGhg17ColbKXLEm7HwGXseHX5O7PWHoWyzlo+FiFJTkvsC8Mh6QUnhEkNJ+rNJNCoR
hvaIXskM9nzF+itjg97pb7DAMiYQswbsEQscVP5CGvHIhZDlF4DgnHtiag3OzG0dYK7hHyFz6r87
KuL5XX/N7gxn2AepYP7lPpfxjDLQoxy5hpLt2VgmVib0RBxHCY84S4TPzVWyWenm8/q/xWv73yGb
F3/Et8kKYwnpu8t3o38pF8vq4id5tlgamSX4GrCSigmUCkAQ/hYujqF/XWxkEFuqTISEiMz6V2Mq
zjxt///nsDLctXZAF/kB88VRr3seFav9m4bZgwMOV1W3Livop1DL0Vua043eV/rePerb0YJi9Wre
Mc2ulsNF70qS4ofIRf5LOmUv0Kl3g8vxbv7ik0cDrR7+mmrlXgxvDAA5nj16obP7b9XpW6ufDy6a
yy/tT37IDOVGX3hkWQgOsQ0RTkgKqzU0G73+F/OUGb5mIm/d0v6J2v1cts2DQS9077IvzgNRrYYR
rmcrRIvN4ZBcvv6rXxbcMl73l4nmoVTBLjeqg945zBrnk85mRLBjMRCEGtIe9XxI/6CZdn84KW8x
xW74w42fBOg3Fgiy/TlP8EY3zX2fxzzLTFn7ihl6ea67/i2MqKzZ0ILOID0IKYkkGjKN1K6pjU8/
6R7mOngNfHVqw27jdsHL4janMjSuBqG86TL+nVgDS1ngXauCR6lY4KbT7Vtu99L3a0WSClJl+lVq
uKpuIgi6/9Mj7mHcT+JvW/8JS/vdM5jIDtUr9p5vFQSEvzrdWi9zaxlpeM5E72R7ohk3reKszxVb
XocFrThHwr4fnPpqYIQgJO3icFgb6+W+dYP7rLE3anAheZu3SdUPIefTO5IlT4SBblAo4wVjmPxv
BZA54DrjUd8/m+jiigCipu1fKpdhJRiBHRQOXzdeMcWE1TpJhLiLhqVg1M8Uj/wcRuCgNgwy7hoS
9ehV/JGJc4ti/yuR6hPz2qZm/8Avd4ki9McuaJU7VeD3o0f3GLsxHdn66DB5s/IUPUxxtvOcsBG1
NXF88HQyd1hCx0UzzTc1Ai32lNiR3brz0nhnxo5GuSCVU/6z30XkQrFYrKo+M9+6Dak8qtbbkKjM
JA1nlFOpU99UtEEC5sx8+8UYbLFKYn4GsVvLnVNgbwWclZFdQCP7NVDOoZCMf7ogItUZdkxoP4cB
Qqom4zCCSouXR3xfZw4Tx7p9DlsgkG4OcdQXeUVsrMeNnJ8CZfymmJXWhHezXze6aRmTOU0NmaTT
qZ7a3ZyiVy5d+SfMyYMdx+LbwDekf2wmw4MabJMYDU3mYqs4/3WgR6LRvkLW2XcSwd+cmw8ptQat
BWPdzsYZSD1BUs5bCcGkMdznVKGbHhmoMYY08bmhTTpYA0ofb373iW3+d+ViWKe1eY9Qe9fp57OJ
zhE5plhwh7X+9aEFmBz8VZOnL36CJHRWz1acQvpldSSCYW+a3kLEwX1j/BCTRbID2tbeeXeGcFv1
6gD2DMMbAahmK7AJ4fpoeMEB5FUQHR2veJ6l8RYWxSaW+mMExxnbFtCieOeFzW5SFAQhj5u+oMw2
bm6XXi0/2iF8u/pMOb0Axqdf3i9ptccodXGkf1286eBBeJS9PHN+uq9lpYE0nyo2jiY8X5+s0Zij
dx15G5NxzhLX+74u97lw/ri58YLK4KcxvTWDOX2WPTKl24usv7jidYF3F2ERKAXTNmgb3iC2U55s
6ykvsKP1K9sB3V0th9pv/1LubmqKxbZDnKoAZ9c6qoK1HnbUabK86MnM6t8XHo9gHpJmXzEIBw/m
fY1BebQHcpdqWs9el3yMNnJjmIV0HM21QZ2dS97hg8IfTRv/SxhsFygIrRS+X4B9EUqzaw5MzkZ7
55nmFVQMzbrQPE2FYIIE4Tse6pMdcJz0dWYa8kD92SV1YTgaq76UnEMIdwNqeAb3SZ9kQBhl3SoU
A3emWtauOz94AWqyqBkRhvgpXIWmfi4MOm+FS+oyMZI0DWejvy/deF+3wdXOajYXWmcNunZIJwN2
RgwFcUCv0ZuCGy2s/URjMiCBhHig+r0SAERx4e0yt0OuABE1ppk7FNHGN5z7ykC8w8rxEsR3Su3o
nYLvm67enH7UZf6cWLQrVXbz8op4CScn11U6/3zn7ao3q32eLEzhuU894UkzeuM6Rz97ycsOjX/z
OaXMQxYPHaEXfGALowuJmWwoHqP+oQ0sOlIwydMZqH/hHqSrDjnOyXJoVm39qFKomvx6p38vDHud
q/og5TP5wji57hS7ZzXfzy0mUDR3wmyudZyiia13epW0pseYIz2BkJupJFTwqb+MELpYY6qzXi4G
oTcdj48BplXiBEor8bYUfBMO9ngRb0yJj8zvz8R1Y+sjUYDHbeiYPYwBouS/KjVueTU+qZn4MPHi
h/VW38aKcIt+4dTgdnihMyydnkdsZ7TJ8Z5XS86knYgj9OaDMG8pb+raio6uuBRVf60JdmhoCTkd
vRLN+QkYCOQtaQh8RDNt31DnbfrKhGIANsdC8R7G+boUdH+G7kI3/OzX4ymsr7hHTyHDT6cdzzpH
jnp2RhxD21xynvIMtTFj5mvdhQfuKkFr5n6yMSaQB2xWyQKzi8ypO9NmiMXLIgq6q2SLqxt4GhG6
65rOFfKFNn8sYgkwpvisS8S9mqoZLk8agpmwx9qqOltWcWQY/mEPy71cxscIHc1Ua1qP9VVQJIWz
d2SqdeK9tsrSHr1MDy8jIHsnQy930anbs5lfCO89R8q+xja+WUYoSW3wkuItpAcYxIu5ZLHVzVPa
Te9gOd+GznynCYSKAW2I8TpHZK7PaGsgznlsqAY4rxFdlRN090NXXEP9ODAD2lR59lBOj17GKFA1
d05NvlLqwX2Qd8SM0MXG5FLEG7zsKEZ+054zLZappZcP84SVptHLeSjkixpoPGG0jFG9ooClHRRg
sWqYr6akqHlhuImQt7pzlSCHh6aBbFHf+Jb6hAY1xB+bXgurLQtTJu5/uhggtRMDe3WvwVBuBBnc
wwhGxjCfyObdqVrHbi9U3nhKw/HYxu5rBV90HlzowI++bYOcq7Z9/ujAAQwgpth06gtYuOQ6PkPb
vU9wlgW2sa2Ccovyg044GaiJDwFDn0pwy/P1hHgn4Hg+DY5N1y3hGP2HVXcouza+049NDOJgSudr
VsPI4qUZlq+T/QaDjGPHYelIKJuXHTlVz31nbM0J/WBhkcuIopDr1pWGQd3V8/ZsCQKY/o1l/T8I
kO7Cydkphrguu0ARMKgrLrxT1137JUnfgBQHSAtfPR8xXr7qAscMj1FJaZDbwV5fiemFd+P8GmXe
rkH2gyyQOgX+n6j2tkOrJXT2vEf+kftIYX/0puWYDgU6b+s4AKKmJh8vWoyl7/NILWN12WZg2QUI
iu6YXhNfVaDJwcOU+Nucy8fiRq+Tf7GyaVIyr2gQVuAgnahOWY8l18zqBZ18+Hdzh3hXgzqpkNh7
HDcwKZrraPkqmuATzIREFcYgHodq5T4nvrVNi+q9RgnQI/Wx2e3QhxCIRrJGDb91QS4r/8xZQ50Y
K3Rj3RsrWvEepid91O9jm/wMO7bWerPJ2XMzbc2dKeptaDKS9qpV4cESZkaRCeEYZZbFZhlP0YOD
soMSYnxhcqgdvnf623HIYLXHS5S6dwKoeIVGK2nkvQgxcpDHnYtJh+YRaJBhikXmj/i5YOqP6wUq
iomCPF/Mb78UW2wLEqgT47/SEMRUjNr8mOtojHLHyYY8XYeptBFSyRIg9GIzZKA1u48N4xUa+I+a
yr+pWybkfwi1A36+mZecR4tmexrw6AaQ7eRhBJ+VO/lv34G2lHkBu3u8d1zxS1IfR0pToqFoNkYJ
epVzWiKHL76lxyiGFDQUHG4jF2fblNMhsyxFF8qpDsgKL/iRNxKrH5wVAzkcUKbYRoA1ToqmIk6O
IPqJSiQTCXcJrMMhN4ovV8CqkF649xVTb87r8w6kEIL18BYQbrS2g+qrWfCou4RVQL0waSd3j3kw
3kJI8ZtGj5wa75EM872fj6csJb/cM5KQMHJURHnEAUf5e1zNb16UnjP8QaAIaVR6c72j+/4B++91
NFuXbctseJnMP9kwPhijj9xHPZP7DiIHFDWDL3+P23FdKfOlCRExtkN+Go2M8IvkIlzzWW+nTBY+
yj7aWI27RWvJzRhOTha9Yeo61mQQ+1Fx6UaAMB2TZishmbpqP5xWfTCp3yVptldWL1Y5o8VadARV
UCBTa4QnzUnzOQa5LSVtVT7UTbiyGxtiJRPwSnGIGjrniiMSytBiQS4KTkvC5o8fC/kyRL9wX2fN
gU43Mw2LuiLZCisjJl3uBxld7VJ8DNrlUyGFvWvgQq9NzxqwZMAWyW0CAbRKL3A2g8xg2HHAtMNe
IuVqFzgPHoDVqLwKrBdDOMDzkqNYtZyM4gY4Vc/34XoQEaknjcL+SBITSbkIGJcr8bRAuc6sjm3D
IsM+8PpzE0uYOgGQRGeVz/6zjbvaGuXfkmjYLuhJffS+6345GLN99VAhpVb07tn5Y5YHJRgS5zuP
Iee0ZnNxwnjjcaZzR7kG5v4aN4oSZSpd6Gz5DywDdbay5UuGHLOzNkALmDYk9vrliRp4ZQfFqycN
Ilwh3eUZgZJIhzlk0/hKzL+miSsSfQgXEf2a5CCNQd+swEo81syvVAIzHUxAIFiCpM68kSH7sXjO
tI9L0u+S0ftyzGkbR/Q16ZMP66YGQN9QGDMXUGurzeTdqNxHiWBkvUw+c73oxBoFwWY/MM0BspzU
J7Nr2EXojZ9LEyjQUHffid3IXcwBd/Fpw3dM4ny4X7TMm8nYgobZBFMznBZhrHULgXn/atTMF7vz
rkGpjmOxXPp2fnLZ2b2gucka3cPAAQmJ4ipu0eAGEC1Gs3oaI6lfi8rDxJURzu4ln33Qf8Kf3bsA
TQxerrCC4NMO2bV37ZMHm4sOI8l8ifr0MiyOPfkPhED1hLFK1f3YHfFuHLFy3vWB5e+6IN1HGDyT
pADcBC66ixy5dixwBAs8JWm8dHgUUELE1a7TYvKJ2Ic7VbbAE6Q6l1TPPWbkoBJXk74qKttjFian
lP2ukoSpBuH4FpLdmvfdqW2Lv5WHCTelzU6JbN3GiuEl1XSd1i9Fy1M14navmanNVbUP6TRvSJJM
SeqcgLDwcM3JTKxT0t6XuYdZHHOwiP9kdf6Q8KXS8OYIZuFA8saOuZY5vbk+KN+Ih5QXLCUXYerC
jaD+EMO2tPF5ZAZxrmxGek78Y1DApnl2sSfc+hxGzZz3G3KiI6NMEovrnlLVVYCLLUWegugcNCfT
k5jyhxCzopspZA82HGd3QYtOVKO+u0OZ/3Ru9Bs74jWhZKJiaHhLGQW7fm3EPicYhnJld7OG7hl7
MlC5HkPc/Gxn+S2pxCUSOCUpfJvSI8bJfdYM1Cn1X/UVeLSyLTBiToMzHeKexsCi5aJF7u5I7DgJ
yF8c9Nd4DKj3wlPitX90CROJ/FgDzyxQDziFQAeX7XVxya/G6bzD27Ep+nAT1/ZKH471cxHq7g66
wLgSe+I+Ni5AZSvpVxPmQD5PfiLP7DTE8uIista6X8x7BmjzYSgAkSC/UBPxyCaprBkTKNnF1iqz
2UNnHnNRwo1lI4h7zkucGRYcDbilHo3Yhu3OvFjF77pEdgwX27TgVTejRM+RLmB6gn6sP4c9AoDr
PLR6pHPWAkwWwzdd46v06hivVUTcHv7BfQHSSjsqZFlcGuhJp7ESj2aTlxyOG+CV043qRY4jvSNU
7Lbzk1JbYDF6Bg51pm70omoTjs4WuvvKBj3tFe6+pJ1jc4hdsmb8CTiFj9Cy5pH3i2ySfR9T/Nfd
xmx/4r6B/tUzVw72YRIcLHfcAqfIJfK50cFoLDhu1Mrk/OmuGqs+zhIkefemK1yKd9hcuqqK4edl
D9YYfYjQ2Tr89xL+pRN2q4UD2mhyZmVMIgx4U2UasZPh+9DnwSiXGzcdDqVtbsqx+QhsjGacVLpg
vlU9bA/+9dYrKdvRSC8D6hxnZQX1j5tAtdPnqFZSl+k+REKxmuMyYLlHP5NMHrrgU9eYNuVZg8GA
vjs4ijeMRvwEV8LZauKEyiT20cc/E7XoeqvmHEzmX/6MqACbxTY0NdBkBwiKyc6RC4hNITgWHmCQ
U9Redpds6spbF/wi/S+yyRxndvSBlkBqMumzOLUU7DpDXVyVGbCuhhsinGKVKNQlmpwR2iHD7Kn0
cXu4rwFJZ3eGZqjKBVhoRXknDZy/NfFayPVqx92Wi7XvDHWeo3GdRZjkOZ1xVkn2y1QzNdZGYxkf
pi650Od8xkME71D9O5XrIxsm8OvMcSmqeZfXKX97ca6eOZyJFVnDgrjS7v8UKb4Azoqt9bbAvfB9
UKtWttXrupgebZZ2W0n0N+ZBzRP9He/BysL7HsoIfS3TqtcitnapPWV38JCuCvuEPwxXbwCNEKOC
jekTjSi79YpiJn9nAroEYkFhbLKRU5z0xE1ZYAiKgDkAc4SCAqYvv7zUOdfSe/WmZIfR7JDb/gN9
UYriRDymXXYBvfcCHGjjNcVrB5iwiNVBARDT+8gQ5ns4eD9FpR7MrHziWeKlHhIDNhrb1Gy+4Xt9
CZvngsuC77LiRbvmz1aILTYlAnMAtwgdf8fE2SjlHVO0Dpx7/Q4TTccFEaiiKC568nuImz7ySNDc
7xAIRS4NabzhelcZEOhue+9fAmr/uEierJaVlZrODesozTgeQN2RWex617EzRMI4V7F7o69CJaD2
bjF+dN3wMSb9mZfqu+7QGNxB5apNTnHriuDo+OMJ/cHfOGflW0Z2Kj2YICBpt4tKBUGf2apdsM1z
7b3En1r43m8y1egc2+I7tpmBezFZ6uHSAyZ17WTDfBh3XPMQSoMDPRjRJkl++p4OWmCyRRH4gsaJ
bAF2xYqKJeebXNh8zZzMSCh8xLxuVMnSAZr15VMXYS7G/1ltrN5dt1b1i0WNZxL47qCSs3SKM/Kk
lHKQERynHc5l4QT2w1e/qUs542p9Jcg5bExRP6x7T9B8AlFbvkVmjTeX0Qdt44FvyVdk2PgyWJVK
m2oGEl8TaorYH7YWJ17Ji85Lk11YBIeWq7LYFUTZnnwL0I8rATOHALJYPaOCmlg67SVP0u9YYMz3
B/sHE8kuYmu0e/qPY/SFbmA/Zs6FonzFV8CQhSgJtm6jqd+V6hE7YuOg8s6ngQZ3uBVut6Uhf9C3
LUBlfFeG1ta03P/RdB5LkTPNGr4iRcibLe0N0N14NgpgBvmSqZK9+vPUfP/ZDAM0MmWzMl/zdxAR
AYHnYr0EN9IdLhTXHnWaS297BYdPwcqbyXgTl6ADfApTGYwek6fX7WCOkOmUh8+NC5C18bXGSrmN
2vkWpfWpbDxI3eRKE7XziuhiaQ5pmKEe6/Tn1JEIDc8+YaO4H80ePT1jlzoDqBp3VVl1vAaIyuEz
X1aNoJo0DpgzoPKLQGNsem+G233pLH2RBZx1rZVdTfdhilHu6OQ/XZtByUOBiIWyjrtvv6qeMZ4P
7haF9Lw9bmYrfC9ICDoxkLcAnC4lBvS1ePbBGFaqzX/0Lmv03gfjfg3M4m4R8CKZp7p84Azuru8D
ACkDQkMKGFyE+a+jN5hpOZmD8Z5jDRakxZn4EVFP5H6t1Cf5jGrg2CLchcHhTvtwiAYQJdGjSdqu
5FgzWfHRnUAEsL1a+hxAdh2uTQB/AH23bxS0yS6TtJTK3gezT4pgQKxO2SOEcwLuTHgIYVMqaMNi
4/TtbwBAhl3yBqtnox/PjWfgUgbYLoShV20tDv2c/TFqcFtsk7ItvgaHbJg10Sp2Z74b0n9IwuVU
dg25P2CkRfjQMvvJQlDwdWx310CB0BkOj+xGiYHBnRytD5MTf04iCCDPCY83Sr7iOqWAVmBerNMJ
Od0mRVBMIk5t4527rUPYWFbeYhg0bWU+PkEa+9DJRKexDb0HKNc8moZ5SUSwrbuWMAPcjtTZurFY
j2W0i5zxZsGtz9X8Far8J6qHL11vQ1Hj6s/jMQyGJ2TVDjlc7joqdzC/JgQ+mj3Yaw1NRwgjgmgR
buoFVbSU7TTqT05enORYbmH6ZGgewrsND53ZvQEe22NwB1HTxvnH6YyrEOqSd95NLz4R2woz4jQ4
0aZUIUrlJjZHJefEwp1+OZE+B5WNahyFRFZMPSd9FpcgMR/dsYH2L5DWKG0/WxvLfGzV1+IgrDfd
RkxxaVzia99+GUNWp/wrTxB2SEfqkUYbQboErsEKaPk61hiRKzZRQ0WpeG6uVqCtTMYUuIUzgVmE
GwMP7NQa9lW3gK3UYZTTkx4FrQbfNVBbCPe9lyK6BUFyyFlO8vpXDv4zDpcbpOEogkfxZiFc8OP8
ILvq4kblW2uKYK3C6DYvw1Gp5nHGAZIj1Ug2db6fsu4wDbbFKSRaOzGxKz5I8x0e0A+drN8t6yeU
y306lh8LOQ2BrFRBRdwOkTy33psFGoSfHEXNySgOPmAVIyUtCMF8xwX9YeHK2qONqSvQxCoxdGG/
nPYQSKgNi3vE/1+GYtjPPbg9ygFxO1/HJjzHzXAFJbBgXCCX8dAPkbdGXuyu6wmfggqskVU/5HNx
nyaIwHbfNptF293ixAdON5j3NRYbcZhtytY6+X38NHfebvJjDkxyM8TebjTHCyeJA40JSaS/OPb0
1nbFbmhwA7fLfQP53vPGj9BbNrBSL7Y5/TqzeXUhUTcL8YvrJL9YwQngEDgxutHDNFJt62J8NqN1
kgcnnmbENBu0w8xgBxoRZuTOAc1I5e4G6D8JK2Ekpi/TagV49vqjpayozPFNmsbfYmJxG8r0rIDv
NJAX7mbyWcDpH4TNakNW7MXMq3Ou5KOHLALEEHTikKwIHeto0miiATA2ZA9l0N7HS73tyvA2p84z
YDtgFPOfuS6vSYJCYtweujwiqnP/wrFHZ8Hl6OQKa4OtI+Gt59xHqj6CK70m3vySO3DPiBejHlUr
p3mdXbTlOOyDRXJlPmEvkKUbDbjqwB5h3UTyl05wAOQUhnEU9nD2qohsgExuc19orw5ZPcrCt49l
j0+CBKHWEVh6dfcswVJXMa7jQfDP+uO+jTEfBAXSu8VrmBsolC3zOjDSalWH0ymY8YFbKvC7+gKs
rKfar7TSQHsmpTvzV+2+mQEGhx7AuWNmjvu2y3BuKONNbvSofgIbkNNjGCuUYhTwOGQ4WxtdRmjL
I1T7KVvXnaM56tGLZ09fRdI/L3P/EHTZa9/LS+WEF8Sio7vGnc9i7B4mzeZI0R1Py92Ytmgkki8W
BWqNY/oJ19YmvxKzumRvYTbdGhX+bZp+nUqdPi5gVduJS1aUXl3XBfD7CbeBRglKejk7TJmHn2Ka
t2kJQhYRa1llJ7dcyELCZ2uWxzzGuktbvofBp4uOlOM2W6K1Xb0gMW6bhrZKEHtsOnYTJduVWS0P
DC7sRgBvAQ6aGG45xyWhE8a+C74w2RuTOFnGcrRKMghGL7dDkjubco5qzGn7HYePbTB5GwbPeFeb
zlmOdnJmdXsPLAG1feKsZoyPCaLGRtKdID+vrdY8dmDLckMfyOOCcKRKHqyFGaUbDkr8Ss8u2AJa
UOxVhs65SuFzcvHRBV09yKfOj55DIS+OdI9JFrxwFksubpUvCBM2Wy/2nywYhbDUT0Of/Myd+llG
zwdoET4JC4qd7Xy7E74VvvGH2ugpR2CW5snulzQ+VaOHPCkiLHpJVSAcHtoYtdjMghvu4coG0bz9
UMtydOaiXy9KYnYWygeUYba2aR2Qb2h2i/D3FhtTv4AaHxBPKhHcaVjme+ccgptZ6izbtt38Vk75
y+gWeG7Oy9GNjVWMdPhzRdZvtSiy/Qh+Wmgxu7vEkRGFD8SOUBX+MxEhs9cRVwECTJ3lcxbB37xE
STl1zT8dkhdeEzxGhvuoWNmiAtXFOP8A2X2rKzApDYAzpAigIgz49lILA9sSv8pF3kd2dsxLB6vN
sblULSbKraFe86w/dmCT9ETtPe+UFd6vatCgT7wUKcu8h0zgHeUM0B/CO+xgFMgrBpk76FM7dlxR
RsClQVdJr8GMLjpTYWfsfWA9ovNOsx/tbAkwpTP7lVU7e4GIjzWy6iBgsM/VQrgNNXsF5+3Yk34S
SfkaCPwMXYvyEKAz5auzGgLt3dU/N3n9Wjo1ar3zU+4M1zwqzyi4KFCWRQQJzzIPM2LPUHdhUxtg
/cryvQz8bS/lc5wDYPH7p0TN1V4DPia7PEuG5V3v+3/HZPmJVXWpQ2vvWep5ZCHwY3QupbmBOPoa
9uPJj4xnWQX4o41n6XmYzThfYV6AlYB03CEgkAQ76StsFPwXE5anVh47YxaNRxGVGQUCPmleJzN4
NawAseTqT5KK/QCP0x2mDYvLSjJ1ZhQeyQT7vxPDplXp0SrwIkT0ZV01wwzG1keF0UWDHFiXt6rb
DDwSmKcqpbRrI6UEKibRCHTBuWRkuZ5S87f3k7UwPJygbfQ8agPplcxANaFtvp2+91BltS7Ud9E5
Kd2VO1oukYT7LAKOG1GDdRt0vsrNLFR1nRfhR5uiIPMCRQYMkI0aj7hmtUsBiBUqxTfOn5G6Ty15
mc3QXUW2s4NXeJhnTc6NTQ6SiOXgAXoWafBG7QF/lRzGkaNeW+Xv24TEbJzWoFHDi+xGG1ypt51l
h3bw2FCi8J+GOSKnLgcEInsUucUZ/uiycUjFdP0EHMfaTpYJdnJ6m4fyebGj6G4ADS5t7Ef0YLBa
42DY+ZWg8a+KyuPU5J+BhQCzGUFlsx7LKjsPgsxYOD/KmMrV0l4rI9iE3XiebO8DeedD17RXx+f0
0nsIGxRfY2z0ZP2dJ9AMDAZ/+LZr/zcJowfApXjOF/kptMq1A1t6R2752kTiocdwlC1EXDoNoy9t
kjZwKpgnaDiU2X02QRIleiIun7fBCIa5kQl45WZAjiwMtynUYRIKPxWciNBxbnIcgjXq4lsGx61r
p11QgHnApi4prE9UNU6I+0okUcUhiKprEY5vFrg/f8gPTgEcDmIWAjXz0YrabeO1KKu36S1rJl4r
AzFnU6hpbML45jja8I80kqNWz0YBOHbmjDL4VDHziDN2IOUDkgjnNCqvXlUf8748ZJk46vfRTV+D
5wHW+QeW2INVJE9xp16wZCfhhi8iTwcabp+O4R+wNRZwgPoefsBvQKiVGeIRA+BvfQGyNkerqY5T
L//AAcTOgGQXolpE004prkVk7+ZKPGq4KiX2F3Cwzy2eFhSF8ZrltVvVcqzHNI/afNWEKLoI3f42
yRyJcsJsKpqb++j2bJsA/5qJqlnvlxFqQ2xF07x3gWK2RXkesJhAdOJS5NUR4tkps/znhWOSXfmH
MGouXlm8JxOpN8sJrTVIAqQMpt5F8bbTkKmjsVAcIwXPHIiXeIdhx76CCgP+dyIJlwUwCtDkE+TQ
Kvm5oA9EcvWb+bDpoT3jg0vYMxW7NF/Ojeec9P/ZNv/Ofo/tarMpSrmCHPYHxNpjBCh0iLqHInd+
kxITF8cMspdWDHLHsnZDvW5eq8R6a1Ac/LDCxsP0zRvWSTG8L1GmGR2PeJvAhg1iiQM1oEZE28LY
OFbAFgq6txjl/Ug4BS3e/VNi46OTH1nW7IMCC2Y4t45R7aaGaDnudkXKA8zmfTFwXpZoaZnFyc5Q
6LaHe1dUF9spoc7XOy68jdQCJTzdhUN7MUxrb2qxNfiNaxXAZEW4HxHUCXR6VpwGQRneS+x3gppf
DB9Qh0DptfUfkXfApWCCYgA2lWzF/O1IgnhWoy9bkCfDl8UBClA8Glb4AeLx123YdBMqOJUxrWxG
KjDX8zSGuypNPxfD2FukFeM8OYZFeT/l9SmBhknNaKvvmgNbtzxv00tA7qE45Mn8EE7BfT5O3wpd
A7Rh842+QBUUl8YaqXaUPzbD32kzlEQrTIaFfaUqq4mhVG/NCl6QeJl65losOtAMQJPuBtxj7qCi
33ldtJ367DrL8FSyH2Rur5V9SaaF/W8xevJDWP3F6O2DIpMKFRqpOBtAJBodFD3K8McqBBzN+WiU
LUMvRfLN9fNbMS7RVndeBR2lxwdtKAq2/NR+ckgsVCna1e10RAQl242++NvkiKogDttb5VXNi7n3
p/x7YpqROF4x/7dL4W77rM/uDV96GJQ1X4SwmJIpBA26gOKTXSMgmH9OCVI8Qa4OYEcOJuRldps6
v82gOOjBag2Lf50HHkJUbAWA8m5R5n0tCed9K7D+1N2yT8DoUWMhObg0bgUHFhEuQWEhhAGIuARS
E4AUR4GimCIHcCcA6ZlJtLdLFBH6xDgmlNkB1I/n2qmfOQFau7LO8V/W76+v08BLX1E0vJAI5B6J
fI7S4DxREMfKOeo2Y4vqjmzwNO+WBx8yMqbnf1HzindGSk2IHHG+dVFTXZUV7jK2Wf+Uk4OOc9fd
dxlefIW3Ugtp3AKhFfJ6wNe6LIiB+wwt9hFokcUGZOFFV4urCH4XsTyoX1Q7IE8C0myqWR5rgd1Y
SezEhtqlWwB2aFUV5KGzbqCebQ55h7dhggh/VxHOtCrHP3u2v+MAvwcUgfqnPnZxZK99zvYEiPIt
K1ot/55To+xAf69D054wI2JrBVYnm+oKrrfcWJHzDpWXg2SwOB/SM8mZ2CZSdObcXSRZrF3oFCN8
8DzaYOnEdhbnE4oYbfaEW0l3EotgF/OiaOsmaI8FqgeKPiS4kXFS2Q0mdMbeNJMTx/3xLBYjBj5V
k/vxoH/WI1lndFXy/TAK55QiIUhwVNvbOHUpWwniMzLSheveqjGoKkxtx/ZZ2YFaxRba04WVfNbK
sDddTeYlaouHEDLCza9SEtnC8wuY/MCsRm+6BJPR78yxQy7eCsotpzlEI+YE4MWIIONCbQlbp1ni
km56G78YEIOgcYE/hPmaAYHFN0XPxy6xmXQEdEB/gcnhVIFYgAiLe7/145XQptKk/px1lqDLvCxF
v8+wRlqXaYSsuwnVIEodKqukC65SCHwSLYtDQD7mN79MA7QHp/qIbFuGKkE17hdXQWi1YvepU1St
iyprbzjtOSitgJIwFxizKqag7yzjcFGFCFekFZrVbCLywLZDsdu2m20+qfgSOH23za25elLWEN08
o/pF+uVvbNMMlYho30Q2uFEDNEjQJtr2tV3BR1SIR9hZTHUQAytUcaEQqGqklDCoYW9XmXuymz7Z
L1Hhn+Rg5+exMiNYTn6+SnphrStMJbdqGrNzFkIqrGeRvirovPtOBNAF/B6kdQPfzJ0Jcqch73/I
+c7n3PXsAyEsUaQzIitnuVSH3CnfIJuAhm2YjfsAdONdOc/dfSWHdy8m7wEGUBwoS3FObwRMQ4GP
iMnesnbMFoAwJNkDZjn5rh0ThdivhH/b4E+inNZEqyMpYcxJ8+T1sf0UeUvxyqkN6gZVPgQqzIGK
iADWb0noK3UNiDqCQowuZIescJ96AOsXZAYUlebJMIxTnUjiQDHljwqO6V1S4zluIlb9mset81LW
ZpuDkoxyFPpYTlk3xBF1LI4kPeTYazvixrNyADi+SzOVK05Bd9JbwNwDpuZc0WJ2Ngkp98M0H2ES
PqZ1DcYfx6fCRZBRtVsXQGRZ5eAVbHbSwkUpmXzMm21Nl7Jq4WbnpI6tZTdjCms0lGYG03tIUC9D
HTP48atgZySAvXBmLQh4BrfDHFEQSGOD7GJPPGb5nm3iqtrofVHlRzug6rDU5BFUAPoGpAWigZ34
iVTzm/kLUEcMkItwggIBfov0FTUOtl0jxJGqNT+cMuZVPMx9FxIAshnusTTaueSMOa3d8n7+CCCh
+qymUdLdQqve2F55HFpo/x4N2QfxVoGBClPIoFhNhk3/q7L0mnfF2RyLFwS63lUcvCPwB3MliHfI
9UJbcq+WxJJ4dCscEucNEl1nu5mvaEe9uB7ZrLLYdlF7nEz/eZ7U3q+StxTEf2C369rqX9sJ2e+R
TGAgzFtKsYtmTo1NbemiD7Kcg2dfhQw4uU9siYJM4h3kU3zyWjh4Wd5+ZDOxjgmyMeqNTeW1ACxQ
OPmLth5g/hJmrxVamCoVMMeSPgWogY6zLUEdeRQu4ta4qdZ/ipr6NSyjUyvgS5rm8Dm3cGnG5HOw
KE261NsnWN2YdWIlKrzTksSUFUsghh26QXfT6BGDq3Zl1x2i3BpvH71l7XALE+NF5tbLXA84Iub3
juouvkJQrW9IdaKPBfkQj9HZgiYBPRR/iYhCDniQbkTtDwsYbDrNTbh8OcVy8LuFnc1+KlN7i5AJ
+B22myoly1VU97hrYfkJzNCLnBde9IeA7WXRxbjUgBsXNhefFqOOZD0LCkcbVJlKtHXj42JAQ+h0
AgdeMm5MJXbBPBBH1szekOwmYei/lGR6/QCPDFNyEHa+Of3Y+1pZz3HvSdad/FkUKHxPkJHX7jSt
ZyHyNfkWpDUa57GhcpvVM3k+kktU5eDpDvZNQIFBuSvusD9BNXciS2OgeITV2G83V9sw5nhtVTbg
OW5e1pl5J1skgfUR3C5CcgnktyRhRTtNZ62ioBU9dr0PJrkCstqksCjTl7pg3dFujOxXqzbA/twW
sFzqlzSrL8h6Fnd2YH34LnsRyhYw57vEWWu186ah3FdMjDbRNhcVVi9DirBy6UPDKWq0K+PAgy7h
f1mmwIChhTBgQgvTcisBcAMgo5vMAvtMhoPkxsMUGBwuIYHG9mEMohUD8F0nxtPZffBGl2hoSk82
cAuVgcMtp2WA7IWmj+Gkza7wDEDuCSuYMDEmQ1x/CnkVx4UZW9lfi/zq83k8maMr3wpOlI437rTa
mU69ElU9jOYEDrVabmVSZKsZnt4mZSnMfIjGCsXTzPZhnhqomSm7XHPWs0iLZf6mmmSPOq7N4a0Y
P/xQwigrwPeNvvpcJEqyhQuzeNDWYAW5sk72Ty0rOYhLjnwuV4tvYZ8QK8QdBD3WKBsAFfD0T8uI
XDBkFOZg0D3Y6UxRKfSqTQXOZMknNBTBHoDERtSPCZocgiGEV6aHuzvGH+QmiOzVBeThsSJxcUgK
tI91C7vWvHKoXAizO6G99NgKhclxsZVq3kyWcw7K/gM0GovHCOMl7nxkkP6kSLnIDLMoZ/wu0p5q
Y3Wia96kkSCfTlhkAzdXIbKJstJ1gv4jzuZfjONSdtPwkdXy4s3mHrPj37ZA4EbBwcVz5o8AXix6
A4nmflqoW4ETyzm+tEb0lhjJ95w269S0n4puxhfFeKRu8RSM6pjbc0/2PxvXjYuACDnHtVs5q4gU
bN2Wz2463shXgv2rX2NN1qjLh1kmJy/0v5H1W9uAzYD/te9+aZ5y9F/CaiaDhNbTEj6hMXAvqRkE
RbRDJPjWSwzByUms9d4wwF+zy460RlB1+1YRKMad9dF78L2J3w/EZYBzYJttAg08ShfzIWm6Cmdk
Pt3l+yZt5Fr3EaH5Kwjrm+HMa8taXg2K/VOPDtnkeI+ZxlF7ljwnsXhOlvYWBel7PzjP3tSfRFCd
K9Js4VKwtEOrYb0QmJ1CD90TG19SLzzZylgtxQLlge2whYvErN7EKuZl9eatoouefyx6ADLYJOf0
nZLOrUs8rV4cXUElvbkOnsskdtEoM7dqAC2lhgvkrb9tvy9847tl20k8QWGVqSHQxPlC2p/f4bsU
oqqsQDvxjP99URGiTPUrHMlbvcy3uaFqusRdvxJ+DiSAw9/JA2mg5xtXqCssqDktC5DHTvjTIppX
mhjXUoCagRh1TKXeopTI7o0aTPqkf5jlzWkwrlOJtTpvhgPv1H1jghHAbMeMM/MeFPKGxV/tWMIt
QtRa+YJEhv7OGdVZj7QJmLYC7cZTQyLdFtCjhu47qfq1lrFxRXJyRXRXzaCrb1b0lRnFJpqvvLmI
2fHCr/9dnHbwyOpwMCG9CHL5+3+NQXUe7AAhY3HjGjgSGOIVZp7WzkYheqvnZqrebF07LEgRXDui
G65akP/ny4TqYS7+8CsXATHZ5JvSGp94vwWZAWgWHbk6PhayrvOFhDIDZEuM38xgvPs9n6JbHLAT
zOacDuNn+sqCRHMlEDf85rGJRUnl8txxGd3zmHUzf5CqR+HxYYkuToEnkb1XYQ1qca8bd0KIPDbP
fGfK6G8QA+FqDIQhLoGL2gsvQj8YziM7FeXF6zj/aev6/8cFP/ARAeJZhZOs4+4zCRUHbCQ1Qshu
79zIJw7731NySTpFRo9YnBbWa9BgDxsSoiMx8V+HQhuo/D98Wn//X9fT8Gkw7/QXxjm3m6AkMWKq
ub2bxY32XEbkS/Nn3S/cv4NEaL32Xv6u24UPTqzGDmUL3pSax8YbXuilgLwgLeXwcnrL1wQmoVtl
qqGhspUM86P+czo4afWY+6+l9FygB/77hnFqNA/8v/fbk+51C0JIFz4pz97xU4MEvdN/+f2gYdP7
Qj16y4u+refnR+40xtcRKRE+yeV5VR5DDzc9CfXP1Av35l40LP/y9r3/xkdmoA70vAHKk0+N5JL6
YHriE1S/CuqQXU1mvdj60/TEC6VJtLPyUb96hg59jfo9PxWLf9AvxwX07p+R0+WvKRTrF0PDa6dv
y7Khb9JJm6Putijt7aCuDYqvEfYIUIH0vNXNxi8HJ1v7GMLSqQz8IHeRbKbjBfRHAGDlT8uqzAiq
2vGN3ucejDUFzN017nmapv8jUQMJkS25d7KzHWnZStyIR/x+6Gl6NOMyWKatJCuH552D4kFM1Il5
gKV+ROx4XSwxIvfe7t+DJMMlgSpSZ58yz44WK2g2PiUtwuGEh1A/45953DrBa4AFHY3LIKBxyW1z
byT14Ujh1xO82uQrC6kHRbZ0m0FLHQYvGeuM7kGak7fgLxnPvD9J0KPev8DFMVj0DsqfRWGxdxgQ
gUewwLKjb6/XF/6QF+BfWmtkmjgjW77aCq84lNGfYbo3+heuqbuBq1jVf33TU1JDiIPW7z5r/0vN
0X4Apxu8ppRW9LDR/ZlyXs6tWwI4GwITBt4Zioz8XL+S0Q0HXSD93xMY8coRBWhsPAGxgfLmVR2j
NSKeQIdPCTqJ1qsPIkVfkd8DclpHc3bSH9crEmpKE6Ez2x1jFM1aPXrBvRQCLPyNp1ajc+hNZv5C
thfyXD86jwF4IKddsO9CcGsrXArsNZFjCHOueOBcNeb1vwW7fyWFccdmzVkWiQ+GoAOu2A+f8cy+
w2I841khnQOqBwWhxWUoZDAD6JK+xLK+ZuR0p8ym/G9Va8zz1jLfwz1EdTYnX/6tzIe8djGBJhvP
9KeD9Bdb7Iu42vlTd8eY4VH13Oirf70VURmSk/w36f+bNHrXoedZ3fhUMo+404VbvezphaPCUT0k
HGGuFhmFVeRR6E49l1FvahvUpMnzlD3mXmgspq0OuaddMZ51S9I5etiHziMzRAdCMQd3/ssA5Rqe
PDJy0zJauebJzKkHz08zx3AegrmghxSLBsYAetYwTfieXa0kMBtwxGwcUGTOIy8b8S+nN7ib+tWN
hSJ0+5C5qGQyql15mTRAq33gefjBODtvJTKSJmchlLR3ofZalMXKE1+e97doIFwgCMDax2f1/j2B
5GB7xuJ0Pfuufm3bvQbBixy/OxQ6uaHZAtk3f3g6BkqwwDMUW/YmSemKnwm6M+DgyhI3lFROAI4y
9QbAhvo+3n9rUYbSIShoqR4y6xYG/Q+/w8r5LnYAnmcSY+atOS4ET+g3AyNJrD1H0r2CUOPwI9dU
SPg+6dfkORZyWLQwDBj+qmIjMurvugX8UgCWIDGGYTXI+PvJOoB6JKPewTchiK26TWknx8jYVcra
R/3zf9fIrBaldfOC7t850oqnxFt6jEeMGL1D2OpVT0arTouNfkXXwJKsf9KXbvr8K2r955ZbsqCl
46Zzqc2Nwn5grOnHMdALYjngZdk9rBicI45OsuRcj71oO5CPIbPjoGk4tuo106TtHKFBw8Ykwj/Q
UrlQut3onilkIUn/enZNqcjF0CV8QQBhLUZ8oVnixrh4yNFHXAb50AwB+WA8fNNuPv3rTmYM3pis
PrwAA6wfCUVgAVFtmccNXeg63wxMAhqwXlvHLtGweetLVFyjxzm/Bze40WGkJ2EoVmLfRwqboW2I
I1EpcRog0ir6K7rxJ66j1wSuPVG56yWBEIOPb7kHk8sKJGK31Mfo1rKFQCH/8ruZIQL1mkdziXJ4
KGnum+gYGx8yfCOyYPWJahvWzQsuKP/WZUUCgiVOB3B6ABfxJ+Zbd2xNvKx2RKmKb72iWX94yqil
RnZISqYoHDnidX9BTZltgukG3FuPUeXrjRom0l3SfEcea4P9pc+JskypiT+xYvNraAaQTEA3+t86
D/G/ZsUrZD90WtsXhR9CnOhRL3keRBWyRZ9LrbcF/qIr1a4kDkHvDc0bEn3/CCcL1MH8yHvZdjYe
A9IXGc5NI/o5gXPNJgqAHmvGSAoF96CB+UYfcAd9a1S2okfPx3+QWcCwGJgwtJOePt2cwbLrr3qT
Eg7oeIBjHs1D+zdo9DHw9LamlzyaWnfrwAM0Juq8u8TA8wEbGGSvogGNsC5HRGe618NlFlBGwZnc
1YDWJrlcaN2xAjDZ7+Gq6rDPRKHTpW1Ts9pkdrctfDTzm059DuaWh1z4dRS8QADfQGcB3+mglE7J
G6CKXi5wWXhe3P5QW/Xj0oN71QeQMTliD6YPU/9FcwAmsUuQqzRBGyx49TgRcGPeiAiT7nTgVCXq
bZoAVoCQoKkcIonQp25RZjs9rMEgY5Ny1m3Qge4gyKQNrDC8mxWpDt5DETrpZnZmiNSKkIxzFAOK
62txAL0jZhBIun8LIJKsFmr3Yd/eM4p1/JFdR/aoFnE3YgpOGC2lnim0cBcoSCarJxRt9ZLFaKLZ
eAh3wnlgAPLaFPKkMGdntOiX1gEAor6o7ZGAAlXL30woU+gfE8DGk7xjTPLZwBAnDKthLJ8Yagx5
fcRxgAkzRLrU3gRQjEDwZUgtsCebaJHx5/wd3cEIYnZJap0hEg//MmusdbonLPsjydwNk1onCDRt
Bg0ZSlfIiTsHWplQJQ1uem7omMy7JmhHWJOEeI2r2r9VWd/BuHZqejEhhgacinhdfqgnYUbso5+O
MOlfnzFQaWd+7ySvWpCUZRIXAJwygo0FEUNOh4aClNloQQ62sOJTYlW19K+2/eEofSLT8aNudQaK
jqM5wXj/nV24rA4ViG7/9ZICJbjsBVganoTVmQl15La4ju+9SW2tDAoOIV87/escm4MKQCpCg9I/
xFYNtbU9oZH9rWa1nh15mkbExvQmmtlIvzhp+COXBvp3qNl4ZPHafMYhE30oMgN52x7VUCD0VCrK
912Ejkg+7lVUn8zWfR3z/LlRzm+4jG+JgpWqe6XBo0In0TnxnQuEi/7tnGmIkDSTMSLfC74Yb/qg
/02kc6bKLOk8drLQMimxQkJH15QIzD65s9ioOCW8Gp/JRkP6C6CBF05z4sxY3tmsQKqbdw00V3D8
rTY9wY02hbBUaH/YtWEWz9Zg78vGfSKr/CgGKv/x8EEZ59D1hlr9O0FBPK3T7mVsao6N0xZjrAuC
y6TN0dJFL/sNEVfClu7glN2pMngKEEAHPT306DADc9/n8cl3J/LKpIn1llmPzzMBfe8+6cCQ8zYg
rODSO1SLjKKCnuBgZa6qF52KqQZgXJxvOiDFFGP3vmlQw8A9wMo5cADWvA3moim9GzTZH4XXDKto
bN/Rmb02+P1F+sTcceSuEprHCi66AwB3k92U9tqv06NklIyRPBuU3KDSw8rB1NWf47vAyc9s23dm
mX8qF3VYMR6kQHgdbAhLoY2VRV6xBjGkBzkGVKizlQ5o0Ju7TYGPFot/sXSRBk5ZFScfnbaWRc5Y
01kyDgIDAHRkJee5/IOrEW41zTsapLA+g+Z1NPyfroa5QUnlusjwOZr8nR5r+vEtAX//35Y8Jz8Z
8edsgmxn//lFRAL2nb+O2ZlFhxQOGJ0IyL7XJ2/gr190/Fq34AIh8eVtJ9Hs9U89tg3gf8+uAavR
C3OEc1CemcRLtljPdTRflC5dRBH8CQ00G6AFJUN/wXyLmoN0wdTHCHg0IQRbSfkunQe2/QmSYLkx
0bHBOwhLq8E5L+Sk79oSVwlzSO+xtZsu1DT6Xet7T/pIumhLZaegaFwtrfaU3SLNgIRKwbG6evSc
5NJrEh3rpsc6qspw16BqwWkqecakhDOKwyT122XnTWmzakhmjKn3FkTZT0Bed0M4swrDbif+j7Mz
240bydb1qzT6uolDBslgcOPscyHloFRKypQsD+Ubwna5OM8zn/589MZGWxSRiS40uowqVSnIYMSK
FWv9A0UyI26+e5qfUpwUNy1sohDncdM0iKWTvxlGdhxFV1BhxJia3EGLvI9QWr6mNSpI8Wjsft3b
0HXMumHniG43n1590x9TEmvXQrpXL7pzjmPenTfpyDRmwZ1yprvJTL9aXsDXFz0gtb6B6kUTZp+l
rdqUJj1Op6agkFQe2sXmHx3wY4BRd8OEQEHUWPdjhc2LP3zzDRd2sashkR2W+MaaxTOi/H/aXfNH
zh7uuvgI0PaOXIoKEBGpbE8otIBhwY5a+smTiL4hsnPfcI7U0j7Pp6LSa2oI/uvcKDc0qq5Fd5+h
4Xcz6O6D65FewsusfRQZQD2Hs3Mn+lw3vuNzCKfbmlJUQezzmvo4xwKHOF0hVDJXD0qQj5HQPqo2
/suASCUR48Ba7hSgwtan9HRUcQgcZ4tTwy5Q+l8h5crUcNE5Su49H80K3fkam+NLotVfvWikrK9/
B5RCVQ6Dn2LAItQ7NiCGgAf8Na+QOK5fTb05JZn1bGYQKIvhgT7+Sa+R9hdUXgBWxlp6lJADlQjv
gtjnMqL2uiM+CU6VZBZ5tVHVhRKNoMKZs2jSy31P18zE0jsA+npLs/fJqrKfgw1jwIBZVSIrhXPd
Vvt1F23vh1odCvLnebnqcFUwzDz2rnPnsD6HPPt1XgKDPfVT9NzW9NwkQvgkH1kFh7tkZTngviby
iyaLEENu7uZfGBX+j7rDkivwH6MZSOsWM/gM7RVtnkO04ot+9G7HXqf7ZnzWWzKaBFqMyfKv2WEq
7R7ScNpxFTzMa1tE4iFM7JdIOa8Z/5yW1uNcgSqJZLIICBvBjywsvwyq2Ad2uKNBtZ+TRa5U2u1o
UeWj+OIaE5LNFee89jJApnBs2r0FKtFuihL7AJSg3s+L2EmwWJTm2e/zB6AmxwTw/Q2VcXBHpvMM
iBEkN9fPUEEy9Uv9NH+WOnI3mq3vbN/cd6ACerTzJj3/LBDhskxkdxvK75W3wwUAshEo06Tcmt7w
q1sZpNM+qOrD/M3mxT1wsiey/9j1/q3DXswtkOBddnSIeBFI3jkLV3wdPAS3LZu/brWZ+HWTVv1h
wDEryMT9r4mx4v2cYBil+oGuyUaLgq9zbBFgp9PY2ELz2hhyOsSB/eDiBxmxKlRs3lOd/yMgdAND
kRRy7F3TJOcwDhB9bB+FYx8zCQfMDh57iGOjlqKJjBgwq4BsXMn+FXsn6s7ZTgDvauGHeij2sAUO
jknz3S42Dkfg/LM5820n88nkQqarmng8E8GqezzU2KOx93N+Ub33j6g8PPZO80H64UNe42/JHZcz
1NkU4fg6VzJdTEc7P9/LwHoYa0x451exC8o5dkSxI7uXxfQ989yn0A8OyeifcbC86VxxKAJOv6n5
ZMYunrje3bzjq5E7h470MOAQGqb0gOV9F5CuDDECIHN5GYUB/4YE4ohR0r0JaSPWLSSO+JvIT3eu
OXBwis38DHpY0ifFCMqIUZbq9hViECBC/qgQjI+ycm8ACR5a8xvmCB/TGs/Byf+ZdNrJH4G81Vbw
GceBOxQkPjSocgqpUq5M3Snp/C8xYJeuil/Rn78nXtxFyoJmg9EYXgPDlL3Cw340HPuQ0xiao2fh
Jd9TM/xip/ZDUYz3EeSUngNyrlXJWcYr5FZaThUdQnQqClZIPnch2yPNdjCo7gZA7rmdMP6qxD4x
swL3KmdrFciJzGt0Pp6E356NAVQGwdyN6PASskKgmkFaPMpZFrvAJKnmhw6LPDfDHz2GFghvbpDF
R326PKKpBdGDTj0eW04JVRy9RQRlgCpVP+deSEDqPoTDfkpn+MXw0Lf9fKEPgMGrBDXNur9POJBr
TzvNYRTtAWqglf2pqbzz/BVaqm1V5+59bFF+fUiTnWjBWAPM8+LYdEFyR9x3vXufIu5QNWjFofIX
EqUzLO/nyF84HngaClGJGTzUif4j4mPlgbMXBr1j1B5SZX7Mg+BLROHQt5yOpCm4h+x3Z9r9D5k5
L7rRYb89HBNVHU1CrcX5E/Jefmoea4SAhAVMh9g+2OIFQrq9DRLvEGMwQKvMe5proUEj4O1n9wHh
y7fq03w62Bmu8pbBz78hsPlROsH+X/XYp07LifkhLFyi83SAao26xnj7ryBKRAxhZvpQjgV91T8D
+v///Mf/+X//98fwX/7P/JyzSfLsH1kL7SHMmvq//yn/+Q+ywvmfHv787386ynJswT3DdA3dNHXT
cfn5j28vYebzLxv/QmQjCgeYK2c+JF45SaHZT5VsRx5CEHJsI7+9PKDzfkBT16W0dUAKppDG2wG5
kVlG5uIj4tf9g5WgAdNhHxTn/g/d7b6DOjpdHs9YeUNTd11LGJahuyAX3w6oomSKszKCL9iU5dEb
KxxW0RzYURDJKcyL4JvuaVwjpqD5FmQEm1BNRIaqw7qeHIeVUTTflMv28ruo+cPQ2/58+RGtlSkx
YLZj36NLwdS8fUJYQW1hCT86o86/0xPxijfnz8tDGPPvWHxn0xA6X1jYpmvpi2n3Hc0ACOTnz9yK
JfX3jtNaI3ltLONId2Juk1lFeDs7ZFAQ08mquL331fe5/H7lUfSVRzH5DoLKlLQgT7x9XRsSIGg9
Lzn7VuxuMRr5YslY3svIHSnYtRkFtwF9ed895ZO+D4xKXZlvY20NmsKV85Q7rrIXSwLIF8RiLU3P
5qge3bo8Y/qxTTRUBSv1KqX5VZrt/Wj7O4sWyex56Vc+cFoazrb36AAtaVOO5HA4XJ6ZtW9ksgul
w5MpIRbfqHOzIqzYcefB1K3HiX/rT3Bo3mvQud3x8lDG/LuW68FGutUyXN3mf4t9b6UpJ03kAdKn
jArbeKvw5m5gMw2cHaICsT510x/tED7rJjWLfMCY7PIjrK16qVsMbUvLFWrxBF0Grb9sHAdHZCSO
yJFv3EYWV6LN2uZnMl3XMW1bCnPxpQuJ94YSaXL2IgTWNK6SiIDGxSlvBjwvDNt5vvxSxtrilsQ1
7iGWwVZeDIjjxWgZ6J6eLVHepSBpYpvLOo3zgUPc8qEreL17UMAF/976cXTdMSTB2bTdedn/FsvD
JMwcyw8pdUDLV830pZb115GuwuV3VCtLx2HrWDqIDKREFsN0ztCPURroXNjHLxOAcFU7IBUapGJg
FfTyHkGLK59xbcMq0iBzjuNUpRYho4BampVB5z+nst8ac76qB085oUkMGd13qC+XX3Fee8vdoVia
wgEob+vWYm0qrY0kMsTJOW+qDxgQP4cx9V6I7K9x2H/SfPGsrOLDfDm4PO7qtnR10zLZEIpEe/mi
ma+hKg2hpBPpJ3wrDzXajW4abRHXOHlz2YmStwlHycBMaYy13ZXx5+W5eHGLtzZ4Aksq21582wjJ
374P3eA8VRTfRlM48CnT6nGcLPEhL/Cx4fym0GjJ8smcYFm0eiqpzCj9e2zVGddfpa5sqZU4YXFs
AVokcTYJ2G9XdZHE+eQ5uX1ORfkh8NxvXlqHV9bXSuQlPxAEXte0dEsspl2iyaeyUAvOXV3sIbI+
Dh2GmkP+enl6V5Yxb8GBI5VOiFge9HacZLmR4e+BPmt2UzjZX75PzdFxUA2l+/KxGuJof3nIlc2K
wIhtMIW65A3nAPlbTKiwdG3hYE7ntoTO6miPJv0o7J3pz0DWmfLvuDxcHnFl77wZcX6i30b0OxsB
HwTozhWpfDx0kMflPRJ3D1kcpyAkguPsa6H3/ePlcVdCvcWhbuu6blmWay7WCTD0JvegcJwrLNha
F1fiKD4Nqj0kVXBlqLVtioKOcE2JOCJlvEWUV43ykDstw7PXU78baYRkbbPPCfPzJX3OHDJof3OR
wKJ+yxX4b8zx7+PPe+a3OdbbJoy1WTc/H6ZHSB4o8OUHDttNgfvwiHBeErYop1DvujzHa9/WNKXp
cKIKg3Pu7bijE1cKkfrwPKrwWA3jlnMCT/Puvs4bUHkZ7kSlfZxv55fHXVvFps0RbihpmLZYxOO6
TX08ytPwPNfMHOxc6naGuYLwJ1/FQPqEw97D5SFXX/XfQ5rzQf/bFEdWUHUtpI5zhoi5dDBCCWW+
p1v+ab58ou9wzDLrGDral8vjXnlVc5EEConMt4Fv6jmIiLhh/Qzg4Whw05xLRa6f3IXgoS4Pufaq
ts75qktlkT8svqosNFheOOudgQ2g+pIeWnQQ51WE7fkOl5VtBle1jtJvl4dd27DSUIYwlMUELlMl
M6FqiGJNcDYKrhtBSW4W9aW+7zFeEDfoxVO4vDziWpiXZL1kErZy1TJBMpAiTNKWMF9K+TSN4quL
NEvK3fPKOGtZoCXhJrB+TKHEckahu1UFgH3W69B+m0vOwYBDVVIZH0wqAtS1P6HNdGod44yKw5Wv
uf6S/x57ERswnkZsPPeJTZ1/sM30LxAm3+cS0t+YSymFsC3F/WF5ocS7yJVDz1zSOnu0pvxlrqHh
svN0eZi17SCRHZaGZRNy5WLnJ3Dk+VGIQwiGSZU5nUPXgj9bZJ/H0ebQHHAtqK+UDFYXpkPuTi6A
Ksgy2vRUB/yh5OvRysR2MUM/CHcKp9vEuX7tJBGEkWXCRdrxv2Mtt3tNBdOPTb6WXoG8h50WRmpn
kuHORba5bN9CaVBx/W0mrHgwDqqqvBJxVk+z359hfsbfQl2fYdPbmMwxHD1cpY1jmuIo7zhgW2RA
PZ6e/9ztLmq8HGvI5a1Irm2Ya9OwWLQ4N0/SqWJ4s7geg00BnE7jn7/6QIMkOubzP6vkA8RZLPH+
TkmCdJfoZ8wXJ2Qi3s6A0bUZnnoWi3kSmDQnQbSF+Qp2F70ZcKN1gU2Ynm1GfM8PXTkmz32Ii9vl
lb62b7m92comIPIsi8Cfuanh1VB0kCeAU4zIOqrrlKx7WmeXB1pb3o7FCIqhbN757cuK1B8aeLhs
KS27rxtjnxY9rxs/D5F5ZajVpfX7WPN3/21poUI9BijckKhUCr1Y5zFzveOcoOE1/VT59V9922G3
kCATPBw54a5Ej7Wyl6Xg3kJjJreHt/12fARSoUAA6DkDorqNM/u7D4zZBVgFP+SEoBiC1vTktO7j
oPBmI0BvI725j1Fl0tz6dUL9+vLcr4Uzpah4mA6FJ3Kot89jTLFKqc5NZx3Id2DdJPYnFDsKdJ2C
xgESfSVIz9tmGV1cm0uXKWxi9XJN1SWHm26W8XlmQRqi/VgrdCovv9LKurVJ+CnnSrw65PJQlSEV
S8efSFgAAiMfstHj/GDiIHJ5mLWlBO3HcC3LdGxSlcWnlKpEDyxR2bOPT+z4DGhohgcBZwa7w5Ua
/YwRJgWSaMOVF1yZREkBWee+5nC1WFasJxOvpLQwc+7kUFMnCx/FSvO8K++3cjec72fc1ExpcF2b
p/m3nVKZad/HWD+fIVPDis7SI75hRw7fPX66oBLrzeX5XIkCbAeA9kKYihN2cV1KNGitbjKA0Qnk
Z0chK8Gu1ML0ETfY8soMrrwb+QglPvoLJqt/kWCKygJ0hfLcOaajPHfsSxjkILvktomLV+oGVw7w
X/evxbrnzqu7lrL59Gq57lFGaZ0ezb7ntlTB19gdURYc3ByWa+ZoH/CT7D0g2hr3QwvHgNo3oZp3
bpl9ntrB/tiFDRZucdi2V077lZXkEt3Zi7ZB3XV5bXTyoIjiqQEnyxH0XQvxuMkCyz5c/rIrG/LN
KIuVNMRdBn+80U4Yzep7pzXkE3rfah8lhn+ljDzvuXfz/NsLzYvst0ULwTsDwanP8m7hHdIue+h1
n7zU6dCeVt9C2PLIWA87aHIvl99xLcN+85JzoP1t5NxIq7RUIjijaIjYJ5T6Qr+FgLJRGojX/GOf
Rs9Us3ZlkX6+PPTaR5SCXNR2BOf1slZkoCnWqUJXJwtNl7tcx5HbQ8/qykdcC3cuy0SRjxgcXcsr
RFhbme6rRJ2cODr3HgYKvO4u1eqd8NRTl5WvUKvvhwHpRKPcYJ/xn8cjsm6K5g5JEWFvsWc9PQab
52XDeTQlbIrkIUm0D44jT8Esu1jioHx5WtdihDtPqkmLyjSWMQItEh2StK1OTVegxGpVrxZ11luN
bv8EACGorCtr99qA83f+bQUNaPoGHgyicwPzaNLts2XLpyzvjnFT7+xmEldecGXJztUinbaTReZF
z+PtgFGe+LUOWODsmQUmHRYWmR9B2WdKfB2UvCMBP81EMzusriQd79/0zcD2opThhnrmmvMuBco7
g1Vo9AGvu0cXd+YaXP6M73eH1E2Du58koaZKtFg2gW1mWp+k/lkvhAmOVzUPiDVlt//5KBKJIKmT
K9OJWKRRHspJWDUrrCJDMIfI8YQbfdZNvDzKyh6U6G8oQcmA3rh0F0EGgnE6SKtXp0RHNTbSdmEW
7noMHOKmfG09XGPrbsN8vNii30l7er08/vtA/vvwxJq3C8YHiVJ7+CWdQzt/IsuGOgf4S1Z2deVF
34dxSfmHOza6oej6L7PSvu/rZLBDdUK+5SYvKKmxQv4Hnl2ln1U449Avv9p8MLw9OEipLMdgH9gW
hafFGYVNljfh5zrQYPHvcxOwLIhMUeW7Xhr7y0Ot7TvDFdJCnM3lpr1sNLa+rBKrFP0Z0GWG84Fb
0LGIdTQ2/Lj5OfQWRgZaa0DNcNQHYUma4iGpwpWnWPmYPIWLlAECVta7HKjESk43oro+e7NUINh8
fcfqusXRQ0CFy9UZ14bbNh4ffOuEEtEjlI0WLgQVgMsP8v4GMufQ5JgKEIYicV8sKsxUpiaM6rOT
K1wQU8tCsxkNdhOxoBsxIveRTMgTYHtSXPsQK1AMiUrUDPowWW/6Muds4zRBZ7S3T+5gFM80Qz1A
xihTWXWJ4oqFm6Rh568INWG3l3bJp1DrQDzmZSPOY2SDoG4637ztu8Q+KF9vsK+vITr4Ew6mekvK
5unun3pjz154DRy8Ek9AH42sY8CN96h0PdjQgnjJW4WIAKJ/hxxOxG0VpHxxrn574iISKDG/KGyL
+oscM/RlPL8CLTWqb21uJ88KhR9Iskg8NKaa6esN4SeMnT0O2cWjk1fJLh8rsbGCstlkYaw2DrEK
8owwXook7Xb9VLQIP0h99uJAymm0oe3adWg+5m4HDFRPzafIB6xXyLp76JLS+9r0Ac5eMoGTaLtQ
Gsppg3/Tn3FS1qwSDVpPloY6EhFKYotVR0iwO/0zU5k9ZBFyONwlcFoU0Xho474/EFEjGB3lJ6P1
EHrCyvmBSYKZpMUNDFxpPg+OXXzk2uPd58K0bvUWfoM/iR4VI3B5bmvl37XIKZDHh6FX9HhEVgPO
zWRG/U1ERfS5Ej6vEoImjrEMRFq9wFjaBko+ohB2HDKD7y29IP5gIJO6KxIdJ/q+1e6GtMVBwc1w
dSgGb6/sdvzgg11qb0LUqTYTv+xj13j6lVTHEO+jkdAltsGOQWIOWujtnhijQTj4LAZniatVnnZP
aDFurHr20pzpL1n7xVbfUgODtAr1oau4j5XzWbgO28ESFt3H5QUzbe1pmEJPnYrZMkH6WOmERoJ0
ZYlhLdUab+9ZSX13OQ6sxCNMR4Tp0uylMrCMA6ZoMLwIcCqtG8d/KEQ44uMmrW1pG+2VYL/yfsB8
AN3SWHYkc/x2etFa5v6BodrZx94YyZ5xqB/j3KaJc+eHf+e9HAoSXNSpqtIIfDtYbwx+UicA2hLb
ZtWZAbY9bvCYiXH7n0+gOw/iAqsS6CstBnICx4zHSqKaUG2HoTtpqXRRkrd/XB5n5TJLrsixwedy
dfddpT0LRsfjYI7OwoEbiZuJj3x2NSDgifCJkXzG5QGyqK8fh+4VPCf8DO9K5P61GBbHNY/gUEli
CYDaWkyq0YiK9IBHGGsDFUaB2jHM8QleKPpFFRWg20gEiPkMqOv0UeltPMfKNiqv6k+95ZUbz62n
bRll3RkzzOK+Qs4J7X3feowp6CJbxe0RnVx/02SFurUC1MC59WDCLoz+KYNH/kTdmcynAWGghboE
p+uUV2oGKxmJ5XIoGVQpFLeQxecUPRSUcKIbNegKLS8rh+WNR+5G19B76bTqyjG8kicznEVTwzXE
DEx8u3ooO2K7oGtUeyP8fvQiyR7CKr1W/1vb5KQcgHSoKAtrWQfxkhrOZizCs8jHlwkzsDQeP4SG
dbi8RK8NM8fX365SmozpGg5FdJb4LaLk3gbFB9foIqQis+Lr5bFWJo4CPdVTUxjkMMu4pdElCkq7
DM5jNzU3uhs/WpqdbC4PMs/+Yr3bREULxCQhhJL82xdyK6kSZ6Ar46R59Bxjgn1bwdGi+Of2W9R0
h40j8PTxyqHf1rVfXBl+ZT4ZntI8Ocm85RaLo+1LVWZyDM5RmyMEGKBTn9gPeuqPV7LSlcj8+0DO
4oahJUGBpS2dri4ST0mSPAYT1pqu/xgo7AcNGTVXBlz7er+9mbO4uIVNaejdDLSpmvIY5N0z++xq
N2ft64F3IeN3iMu0VN5+PWnHGSRaPTgTKM9Ve1eDSZ//AKMwftMT/cGUwGDunCHc9i3qg5RUtK8Y
St/xh9F8KoavSHf85wuKXW4blOFptC8vrFbIojE95Z9rrnO5OWKbgZbzzTBiluZCw7CbfRfRIsbS
/krsXolr8w2L5EYa84pazLhIEsebhtZ59gI0ThPgQCiqaeqHFij7Kbbta7FArn3i3wdcBAMuF7K3
OA7OdunkqF5E4S1GEwHMTtXd2SZund2YIfddCv+Re9JwKCfMRq20dA5d3U3wlJGrUXmKeZpAv3tA
Z3O2DhbOTogqFbdxgiki7Eu5Ry8re8KHpUUjsQ8fNQ0GGfwIHQKhURS7rnBhhmBocSNKtM4iP85v
zVArtrLVhyfZDdVe+sb4QWShDoYH9Sq3U+Ox0mbvaU6BCK3ZnKIC54X5BWnaEnuBpkdQMcEaydax
WxFYpeyrCrFoBXVMYXsrcQh5FKS+d4aNDIXWxuKxla35sRLjU2O0zzHA5/0vcB1WFA9TD4WpgvOK
NQT2UE7X1zzTVTjjWiGDlIhYYnL9nducb3dEFOe5n7otOwKlPb8vt23t/VTwl4TBDZjFhzJigxIC
irQBFhVWdqUPtxbQWIU8AJgh912BIUVeR3fqQHKzFd+CoZNbPWD+OstM/vNc0wYmZIJqdmmOLKuz
udObLqIwFL8tTL2cgh0+3AEjD+HjX93Va3vLlgaFIZu/UL18O61FZpThNCT2KQJ9dkOZK71tuuyL
m+TfWxfIzuUYsraxqDlDnqCUYUPXeDua70VG4XSpPCWqrbZRZIiNU+nqygSupZvgPm3wlhx/JsXf
xTAVvcJycJGGS/oPk456Sldup6D8A5s15PRs5wnS2V1Yyp2VWzcI9+6BcZ/UKK7UZ9df99/PMf/8
t6SC+1DGToyicyM1hTwINmxemX+4PKerCxOvBUfRBEOBdvGywBrghHUEK63Q70WLRFpc47hqfro8
zNqJhNmBTeaigwiyFwe6a49Jj8ZseC5bb253n5MGb4/uvi/9jZE4f6HJSp3fiq+smJVhuTJYtA+4
DWEPv9j2Yepg/TW1ybkRiN6aCghzGhQ3mhXu2lR7DgLxiC300xTn28vv+35auc4KIAa0MACULSke
ltN7UV5Z0BH7cdMZ32amLCfw5UHevx2DuIQTugXcn5cdij73K71Ly+FsyjI/SqMe7keE2L4neDFu
3ECH/Ocn0js6ToQmb9BFV4LayviC4oPixk5o1ZcpvKAKBHOn7891h/reXB8JygFZyxE2fLfnZuhi
QK09TITF28tvvjK9XKVBw8/8CfEODl/5Vte2HdL12EjfxClWnuMd6m5XVs/76AYAXYcq9Islxh9v
NyDdaqyHu7A/m775U6JqXqukQXa4sm/C3I6vvNPqaEwFqDxat3T43442UjuN68rvz6GTP7fsDaho
6W1X2fdBc+0OsTJ/FHnAHLq/OGHLsdLcSfsxlt25DvT+KED/kB9KE7W5Id9c/lTvM2yHpthcZJlx
h3QN375W0dF0Nf3JP+MR8qUAOeqCqfRotw/5sG0C78qaXCllOcQyC8ILVLL3SPapmWxMQAxvLuVP
H+zK2ZjdH6W0olNelP2+klGyqRMDsQyg4U/lbOlTaDqFv1p6V159hWY1P4vipeEIKW5sb989ya0o
SIJfyjrBVky5gVGbd4+e/C3yrXeV4Ty6GKRysW9vEyz/DMgxjRucSnd2a0F8Drrk31jTSgd3w7fg
/+/IBHII6Cz2oXeirDfrkqFLi3HHtX7K+6OL954HoKIHBHQZd2WMLnpkC+eUTs5HAwi6HllXoAQr
2wXgOXdgqum0bJZzGyEuh5YO7djEnqDRm3+lVoKsd7Szx/zl8hJeyR55nd/GWpzEqVb4FiTd5ow2
/XdDjw+xE6Y3yEA9BEjD3FBufiw1hedJ9adRSYhyyG5cfoTVCf0frips/3cFWidCbNDKRH22AEAP
KDEmV2FMK9GcdUGSrDtM6Luz0qymtGgsGpeejxDbjYvJzbZIa0hboAxuGhGFs2N1uhO+M91Qemiv
FaFXvihwY/pLrBcacUtyiOtHuA0junnOi8LHnBNBQRG+aGm1KYPqjpb5o0tnePQVIgPyvqQUhnw9
xGVLe+qM9kWLkMys2/jKJl6JX1AqaFhTCAHftUyQpGa2rko8idBvmO8rsO+3nmZDOXeCcqtc9KS8
bIqv1OJWVhztSDIyvgYnvFqCi02/tj0UDebiNO40LZbnN+1kdLeF0qwvNGe0O0dl3a5Jk+ZBTVa4
KSoep+hQ7bq88N6fFHN7mSIdsZQu5fLiZHArS4cGlFTY6k9upd1Xfn43mOGVj786jGJ+ocTOJ9Mi
UXMMLq1JyjAI86V+9JF+61iVny+/y0ojlJf5bRTxNh5ro4e1iMDgcqjbp0Ckf2ih9pk63UaM8XZq
zUOBXKHdq88SdYjLY7/fwAwNBgzko5o32Lz7fkvme+mNsq5r71TakANLWxFD+mvFpfc7aB7EAX9A
U1m+q8ibLM5W5ThfJFChbnQDF+tZKyQ2kk9dW5hXlsbaaLSwqRXDTaOTsvhmVpmMmiZ6RiuDB1HW
D0oiclUVu0pco8CtLQ93JgTT5J9pXIuD1GkVGFr0oVDzQ4VrTNptK/TveuEcrnwlsfadgMmCC6YR
BdxxmYVZyWiEXkv6MLu8mzE6f/TLU1zgXXyn89i4kQPXllE/+v74ZxgUyX2tY/ORas3PNKq/FVEz
3Mg2+xIV3qsEyOjWdrfv+v5z7NuPFZersEd4PzFQynGq56R1d7Vl/dIVksK9DSbnCTGLjwYLkoTh
tqoLVIyxTEOsCM5jrFOgqKOXupvNwALEjc0PQdThXxTYB7zpd/UQIGmh/+iMmk4ufzN4/alrwk+m
Lz/7HoplSmJk2rc4jI/2T0ciX5OXp86wv1Qaqnqu+Dx1OWBk7S5R9Qt4zT2uT1utp9vZKuSJSJNo
uxQPOvLoqBenCm935JFEf7Dr5CPkRxQbXQ6K+KUzJlTOtQfyvDvN8J+iqXuZRZ5cP/xepVBbUDjC
2Tb7NEEyGGcDgCGirRNn1iYpUDnxXKTjxMd5eDyJdoVlfqgbbKRtnFcDvBcRhXxAOeERlyeTil5R
0O9OcDv1RX8LPOfYO/Y+seNt5DpfEWk/B6jNjKHcWCXcnqn6mk3OIa2MOwi8J7MKsAQFHOQnR6YT
6cmoMhANGrY9HjqYCskbXbP/UnZ63+TVt1aztwmsCwXYN+/sD7j+hhszaB9R9btXWClXI3evMipv
NQ/ivBDFoRGTeSMwXXfi8mV+N+E3BzfCpMHNd81spJA3W3zoA1hWqIxUFvqXGdaANxm9d5RYoztd
w0Cia+OD1PzPWNg+p037HaSmcTOKDsOoshijm8IatS203mwzGbMsSFV2NyaWMNu+ytQeA0C8sitO
VC9BTR+/i/lCTDAnd0cqpNa+FGFSbwtpI0blad4faT+X9UCP3Nj5KM6W1+k/k3HSMCFPTROl4zLc
RJ7m0v+ephr5Ui08ZGONQ1A3Wt1NreIWC4g61B+EowK6W32BVB2/swwT7MgR8Hoa+BRT6KqncPQC
bFdsBLFie0YVgHpCkSsVD37Yob8+lkn9mJMMvqDtn261RBuw3DT1V9OOzB2Y3S8ZbU5hTcc66D/J
2DnMslPdqO+90dv7wfTJlgUmK8mpMbLHXgTIHwd7UaC7VBnHIXR2EadOWPUnL4QDGw33xex47Ln+
FzFotwk2GvNiCGp5rkrx4Jj1z9IfHoNGnUKz+TikzinkaEEt+XF2JorH8j6vox/zt21aY+OTuHWi
/pRl3bcgj89lIvalizVZ7Ux/xkTqUeEdm+KEdhuVcwzxrfymLMMCH3ZcJ5Tb7Q0Vn6JRHlWPjGtj
iecwSc+tRXHIGUh+rYobsJSIvbnBN39A6Ft3f9KgxUNd9w+F3VGMaHCUUu7DVBj3ytAQADC+Zvr0
afRaNhUiija+uGEojogwoBGE/0RmnftA32Bg9BqYxr4BPWeP5mm04o9Nbjy5LY6DsxSMXjsZeqDj
H0Y5JTeVXzy2IvgkE/XU+zpkWz19sBzxqGz1l3KR+7fjO7q5OPI24t5yoi9eMD3gbvZjbMb4RoI8
MFz77BV+wlacfW7lfaI1Z4HQkifxH3XCWcQkeEDFIbmZH9AvkRNqZ5dQ865P9Dsskb72kb2b8nxr
pkglag4a4s2oy1fKwECOjF1fdt8RSNJ3dSpvIStgMyy/2sjcOEGKf3HZfwzGaBOP6jAviNkrrC+q
HzGLBP3I18AwnvW4xfzIOET4VVSx/Kt2+qfEcz/5wn9qmYsUOVg/S1+KdEDOG0vgW6zUU4w+sXtL
1OMAysULMCKS3nRwvO6YhuLXf9MW/SEw5auZJHdY/LzQVKSHUDsnz3QOqN82t1UHcgbjzNsuQOjT
wr5my8LbmlaymzrtmFjTydKCvV+A8UlbUODjrS49lMwTn0Dlf1YkPfO0Vb2D9Os4HeDoJTcmG6Qx
gi+dht6ejNjmXQYzG3deFNUsHAwbG3087ry3qDf1eHlQoDBR9LFNMMCXT+L3aTc3LprQM0sH9tsy
71To6iE5ME0nsDuzLn6GC6ZOYJncho6jye3HUk25vzzoSpphkmxzAaGCAENlkaQ1TR4qK6rUCfz4
0Yyzr47WbsGOXinsrg4DkkFKh+K5tcwFjYCiSFYr50QRojRBgN2A97r8Jiu5mUkL4H+HcBd9TWz1
6KdQaToh8nCba8VDIPWDlak7PboG7PvF0HvbK2a2uIIzc79gGouUKY8rL+ryltXJPvuzTFLgCVqE
q1ZhydtuyGg8WnV4hyMnBo561sHNjoeDHdvxH3EO3dVoMpT22/9P2nntRo6kbfqKCNCbU5LpM5Up
b04IqVVF7xl0V78Pe4HdKkmQ0P+PAWYOelqREQzzmdc0RAFYFmISLsL5XdWC8jYL2vQ9px52mBKz
2MompaMIlvsJWyXMoXALOFRx6fhj3cdbPHzTSxi0htcoKWgucxKbCmXjHzKVLwJEmBwEEIuiylIW
+DuQ1ySMfoPYAAaOBUPPaXbSH0pYX219A/0b5FNYWONj8xs54XlE3Pff7dG5xJ6UZ7hcf6SmfTWT
hSQCuJ3KPBH83zMxnXiUtS4IL5Y2zFe9NRqHssJN1cP6cF3RFVgVQYAIa6ynNzSGdWMwd4ZTOovi
arB3Zo2b0i6K++937hez1xEAgg0NZpsq3ofdlCuZEpMLhpfKNi+xjYc1HrdeqaMQL+bVGKsP34/3
xWEEGKgspSq+6KdVoLej4KekSWdQodqW4D/cRBWN2p426w932hdkPOjl/3+sj2iDUs85GHISXhCY
7M5TGHd7g87HWm706oUmW0P7GwUgJ3LEZsCydGOpEjrqkzS+2Sb6W6ZdinWTKi2a0shx/q8W4iMy
wYqtGh8hFn5xo+DNQPNazX/oWHy52OBx6DNR3/kkeaQkcgUOwJLOloVPZ2NmLy122g4qzt/PRVn2
7oc7ieYdWmIADiDlfTylhgUKLpJy+KxtNCGwm3malTzmTfCOGyW+36pRodeO1m3a97qXJnOFF6GO
x1oZJX5lOouz72D4Wmt2Lsy0wot71ToAyanXZSP/sPJfbXllEXbRZAvNm4+IvSlEo7WuImDudfRU
yfJBSbpjUum4bWgbtRh+eBu+OPc0Nf/fcB/ZEFrlDA02ZdEliw1kmXoj9OZY/Ig6X9L/T58AFR2d
dAOppI8HuRlzcDQds0ompUXBmmUm6Y3DeGsh8eDKBGaNIgQOThPVU5U2qzq8fr8NvpopWm+0iuBm
flZESUZ71uqSYvcSxi4N8J8LV19V6ghTFoY+1xbyPB+qIHkdDq1qhNZZlkPM3mt78GP0cq9nEQs/
KPF1Elo3nBKBBkqWpffaZJLRjOCmvp/rF5sIzwOHTjzxEk3WD/fmYI1yNwemdKZeuS5VZW/2ZJxp
I/tmIV1jctv9dJt9sbrUa6Fq0kjiRHzscdYNydncTMp5zClMArbWSXvJl9IXWYseqam+42y3tWZr
bSSyJ1fpjpz0KIvAX4Ly72f/5W/RDbTUdNqCSAz9/ZYpqSj6qMiii063ASlDc0Bq2tp8P8jn2wv1
RABMSz+QEOBj3BYPYaZXcwO0YtBvkzLc9JFyTVHxh/f/i2FUmVrX0jXi5zof5hIiVUG2baIxkyry
1WLRuEO1Xt8Hs2n/+n5G+lLx/PuQUrej0PXv7lWtj+s2iDQIEIc0zmOn5X6Way2Esy5wUfacT5qE
ukQMJJ18XcVWSE4r57WX2/GA1icyuSZWMX1LV8tRNBR8haO8LO0wXHfkIdgqMvXNlCCDQmT3K9Hx
S52bMVnV4CT9ua6BIQXTfNU6SIWOhZ1t1AmHFjuN820MocDDTVE5ikymmmR3ySluEolGVTuvzdia
VmFozr/TMkuAo8fJlaZW8Z1SOTG6qUm9+36VPh+thS8ChnTRfFvkI//eXIVQdMuRcuUcBbWDCdNQ
nKZJ4Bq7eCLFG1EP5X/FeC50fTYaexnFyk9yP7nEfVPXA/4olYZhWREM63EsL99P69MbuQyyoCOA
0thAkj5MK7HKOBnkCgJ0GCWuhO2ueXIQxmrj6gXAEB5W//39Z0h2AHEzpf6Fg/P3Ss4W0NuFrAah
y1FdY3JGck4NZ6rh6fu5ffpktGsAG8KxAv+ogWv5e6CuybMiRIYe2cPUryTbLzsFMKm+ibrkecBI
94c39XPAQVcV8DTZ+NJAQ4Ll7wGrpIyQGTBQNgui3UCtIB3XeXLbU39rUwoD1I3V5wWpoDRvhrYG
to/H8501WV5qbsF2o9KNOfz0Q5P0c8QJ3ZJV4GXgViTV/LDgY8DS9kNHT80pny1RL8r0kbILtQxD
P6cHxhciKEiulBxLO1V+zSOelsgpW9axVrDLi0Wq71Cfa9ZtItQfMKE2a/LX5cOPQ0OMi05FDJdI
7e81C3GUYEll81L1+n1i3aQL7jGSzgUu7SxfEv1UVPj0SixfCCX0pbgP//zjgE07USILDRBVcHn9
tqoxJy+D8of7+8tRTKR6FHQawGd/OFfOgLpcJ2XJZXHvkTB18a00S1bfb/BPCf4ylT8GWX7EH/2k
TkWwHCe14NIM2JhgOzMHJPooA2G99z8YyZKJoXlXrU8omM5EZrKArXLJZenOkE5VZt11xkGvfkis
P19H4HhojRGug9T9xD8At4n8taVNlxq71TkPbsteeGVcXiuUqjvHZjmjW7inP+R/X30t4DagmBZy
JGnnh4UMepEkHZKEJTbuTfRo/aTy9dMAH76UELEaZBIDhBl22jYcjkNl1M0PNaXPFx6rtyg8s3Sg
wT5isQqlHNIxZ2ur6rRGesu30JMtAoEj4M/As682n8E1vsCvsJv5eNl1jdwEhjXOl6mhPpvmi8I/
YumZFzeK//3u+2r1wA7R9QPPw3Xw4SIXuqlXFY7LEBFstwvEWzQNP6mVfb6HFBlBNPBCqI7qn5LF
HgpikqXBuLh2bKmir+dQIHe1aLLDuZvObfnTtfzVrMAiWzY4B66hjzxQ2Ey5WuKwcbG1+ndWdJgH
OWXuN5mjHkSa4Zmnq905GcLcGzB3cgNlCvwe5P4Wr95y01WxfZijdP7hQv7qCFJyAh9EXABe8sNr
Eeljr7VNPF1ErrzIDi05Q/MVnUJXHs2g+8IucxVKbJtGTt6+/85ffQPGVJfAGgzIR9hyLunDROTF
isiw4rq0Xzd6sCLIu8gy7ScZsfgpKn4If5cH5u8HCN4R7WtYATrwrI85ky4wJSicYboo/fAYRclJ
zFjyJJX8E+rqM/KA6/rPkZbp/3Fdm7PdJPAmp4thz5gO4Ht+PQLm3XYUInCSUuXNjJe8n4y0WbHZ
UysEmL5f4C/nyn6j8GLCOf/YrW97eaL7Nk2XEecBI9dPkzlhxdX+JDf/xYfkzeZdJ/FH6OFjGcmx
6qrH236+oGZeuL1m3FeYCM1y8Dy1tu7OVg1HF973f56dwhO1ZOALEv1juyCfc2XQJWSlYngGRxBp
9XVoOdF+6qyfZDO+OCSgNJeQn/0KLGZZ6D8+JW26XumDaro402jShbAuwtBvNSP+R081z7DLa8lM
rqO+XX0/xS/ujL/GXS7lP8Zt5AhQQCOmy1z0702LF9GyWb8f44uLHW6jueg9kNRzEv8eQ5imKGnq
YKZQWfNKxrPLNxdBOEnBwK4Kxbz+frwv5qQtRQvKFqzkJ1qEDlzZwFXGvExW5WDY2tzIRfTr+zG+
Ont/DbLkwH8sXF7g9BWAWbiObO1Q98G1QHMpNgY46jmGK+H7ov4OZfYwNMEPlb0v5gdqyqGJRX/b
INz9e+hKNFWrBsoM+CD0sv6qxJzt+9l9caz/HOHfyf8xucGo1QTY0QxzO3KDNHaVXluLn6KLL+ex
FCS4mNkVH1sFekJSHQ1acgG7KtxEVcrFEfX7mXwxBlpVqIyhnmLxFH84Vw6lfej0w0hHO1VOZSDS
C8525X/f4UBfCSYX2f3PzMKkqzALK6p0kf2XydBiBAahu1ZJdTU05vX3U/oMRgaPtUBUEZUFIA9S
/8P3d6Qp1QrDOiP9fMiNOx0HJ7PFXFETZ12HWtUDYRpK5WTWoZeExl1YaP73v+GLDYKKrI7NAWXw
z/hrTAnLJrLBCw0NzfRoDp7kQRwbIf77OAQMNoIaXCB8xw9Tlbt0IoHQrPOQYVjaCoxpWqW3XZLS
4b8/ZWDcUG5cqOcqZfO/V1XD0iC17co467Ow31UpHW66JtZ8O/5RAeeL1YOthag23K2l9vPhQlRU
EaJiOw4XEeu4crfNJgjlF1sMP8W5X9xS3LqLuJ/C8lH3+TASeVFcBzYbk/dbRhbROtIjOtXRPrP8
HksK3Rhv1UHy0lb85BHx+eQxNBi+RRV4gXh++HRTBaq1Gh3nMmXOtknilVLef78JP7+ZjIDQsU1h
xFahAf39xew+KCeghM6loqIY4Bc/Y9+qhVSEsRzWLoW2Dgrph5vx81vGmP8G1ywpVbsPs8rjji5t
VwQkKcQhxQssHAnDMwlB1+8n98VAaD0B8tcBQgIQXpb3jys4FqZkDmZUXUx51DEmHIx7Wx/kdTAN
6rZIhPHDYn5uOcAiBJpoQ3L493b5EEzORjzLjTGG1+Ui19nquz5st32paCgKogRTTdd5HO9SjChL
wkh95tx/P+Nl6f6Om5cfgKgoUHQqSx9DoFKS2hofgeyiRGaE128xHapJJDi3WyAOx6z2wh784feD
LgKBn3cq+ky8pOqis7n85++lBgwJEjRurHMLU8YvgxyH6bqYNjN2eJsq1QO/ScLan2dJOw25ivex
nlSbagJ3FfGV/FbSsl0ORs6t5F7fjKJ5qIpBA3wnXaF3fK4F2sOh9WhhCRvZ+rE0m94tMhAaVmv/
GqzGV7tK4JjW/W5gDu+NuS1Wg5biHxQ10bYL+nbXTNVtAfd/JUVm7c4D/9VSrQbFCemMfNDLe6VD
tLmvkQacHJfK8jYhJruZwuqVxwjfUkRr3Iaii4dMUbbqqvl+bMLX5ceJwbgJlQCGXmef8Ny8BUiF
kbDS9l4k5q1Wxns9VJ/LxDx1/SR2GIbNgBBF7zZtabn4oTskGKHhZov/UZt06ZHG8q6UuresabfY
pcluEy1QVxOGHg+H7lp2eNsF+k2NVRRPv4O0hbkxe/E4mtFrW1sAO/p1lTc3sUD2EDnb67kQ56EA
SNg5k4PHdHqOJ7EPJX7FqCb3Rmq+BHQ629ZYG23gAzXYAfbxQZpjI9rjAlmdESLaZHJew51z7qfB
sDylM0D9DkPjlrL+JnLnTFPK06TgVp8Je0Rc341x8iRkXB70rnyswH66Or6wYE7MA3yHxAWKtVL1
Yfa1sbNXcp28xklqvUcYAetVdw4oDbea9hLJ804Oo43VF+sUL6z1OI1gnYrR6wPaE+7clTJqZG16
A0dBrJJUwUW02RWyEnhdhTLSlI33xISHCNkQz8xH1I6q3SimJysk5eJPe0lcPtBZe4Un8z6gdTUE
2mau9UPfRLdVAZevwXrMyTZFlPZe6QyWZ9aR5Ipxatx0cG7xR94WUe7lakATlaqpZB1LBcBsr+/q
Kjyi3+klTuNlQ7Quq/yMGPsdZkNrnB53vfqI0hr6lNpKKpsdnl6+sPK1Ill+rkaPWTJfDXO6cpTq
IFfxIZXzQxhEAOQcr5KyXQ00E3l1F+dtLynfuId8JAOUJlktgyHp6TZd4cm9ttJw960jBS2pXWlY
KzkLD5G+lPfsVSrMXZgUK2OQrqy08qdYW+mFRhhU/ZMY5TO6ZKumjLZRlOtoTAFhzBsr8Rv19xwb
K2fUNl2q+/OorLAAPiIk4g6WeaM0hU61HWeR2WwOSh6srNx8KXXpHlEmD9MYOlNm0eDQPeBPLBCt
A50alUid9VJ7Uw/xUxzmuUtbRvEC2CiYfSO8xE91onmkW9G8Rw5kDF08T1L2ZKa42OrBw5iVtw3b
Rox4tLeai3xZBJq21mwfWLRXy+HgDkHgOknizbgO1nPv2YPAr9Tyu6iKQNFO7wh9DwBF51q5sVvx
AOSAAZvxLU6Q95sCWI5ghXdmFEoAE+tfbWZ5pWnsEqu9Hbp534W2B3rDR0bcA+u8cnA51GvcxqX6
usNkO8rkswCOPHGD4VfjJ7UW0Btu9zJxIHpaazBYvRs0MXjJwkvzbqs6OPwohzJJjkpQL4pcuocU
38bpW6LXetfI6XmiDOSh5x1yLcyelmZnbFHXNkyAcYwecdf1Akt9nJSFFJ5ini0e5DQKkDIA51vi
vuU76JgZ4+QZJf2RPjmNwT9DCP51OAxAMuHrrTo8Whu9O/QpwkxM0OneK6zHAh2YqgPqNOk8yXZY
5IZ9Xq9U7r8irFZaaz+Zw8h6K7eIzKZuGiSZa03GMRH2FiUxt1SMG1zRkURwp2g4piP3j/1Pk4i9
lcWrqgV6P45YPqtYAk7g8i2lA/ueH6soQL0AOyLxNLcDBxmgpPSw/BkDw03H4QaszW1qsxdYJWuI
7zKl80YaXfL8iDX6Mk09vl5uBY2OqxnWLtJ3I99eIALRycm2Cot7Q2grW2S+jAOqJh6WPlmmZOs+
Fvu+mPBDN45aIr9Rhdj0cwzMfLDdCgdNl9bUhRAPGLyMuSw4Z8cx9ia/zMRy12y2BYhWYXa+ztgF
69nV2T5R8uexEQCCGxw4+zeNR0nN9NsgN94LE38BCWhoZ+anoI6PEXIwtlUc4sTZ1H2O3cvsLac1
qS3PhrZVQaXMZfm0GJfGYeU6Rn9AgPu6QjhsBmaWGzOIueqhCG+rJCQQzIKD1EkIE+fDOhxucrVi
v/9T6/U24GHEZvoEr9mGeps0rrxAGgIDUV0jKTWXGsWN4SBVkXVPU1zhPa2Ex6C1vAm4GJ7ihidM
60HNlYMYesmFOuLpCEnSsX5KOw3zn2qTW+1Ozu3HUrMJIgrkQdSNBaFsrpuV6HD0svvzciQiPFH1
xdE1YwOPQ37uy/iGFu5GhzWgxdq1pkpYkbepz6s70kjH0zfOm/UYXcnK68Q5WbZl0wIJqTHx5s1W
mbwRX4flY1KmezPAWzXud3OnbrQemMw8HRIUaHpHeeoTZx2OyRKITJdGgU2BfZCqp9c8avfZUK9T
0a4wTHnLJXmTNpYbKaNfTzCZsoxKbbWaIDSg6TLHkasB/4yDZlOaEpBLed+nGi7suWfgJbts2pj9
vFwmAzd+XwO6hpLs6m3XoX+HhWxeX/CJusp14UPYgrIa1W5iFRshSTdJGWACdI0z+KpwsEkuwROy
05dfP+rp0SnEQat40BN7Y2pQ6QRu4ZBpxn9apTo7nXSy1Qwdmg6HytmPouggUR8d+GbLb8Z2faWX
09nJ+2cxYd1KpyuMq7VkK9uJLQRFYAMMZyc54pyM8lvTB90KU2XejXBT1DphTJN6VtFjhB1Hu5rF
V7vXQg4ONjHZOgM9Dv/jMTDL8WCJOPZ1u9/PVX3Cm28tGRUW9RwihV+ST7mLUfSpxftMUiNsvgPF
x83bD+TYm1vHcgERK5tqBNbQFvN+snF1UQDsl6P6UgFU2XW9jdIib5YxoNqs8R5JxbrTqnYbZeM+
iIfxmPVaddRK5CYSkheEUoaVCg+mQwfYZB6luF7+B07AtSVlHgawV0EueTIvniz9msIc80qNUIOb
aYbAGUd4bI0AY/U+eq6Nau2QpyzvkzR3t2lNU9wUT6OR30yx/aDhpTzrwQnNYW9glTVRrgunPddB
f7FkGpqqweU5uxn/nimHq8DK/Mjqj0twNcjlWi9Mgp5KViU/Nauzpog7hVchV9P7CIW/0coqxW34
EYnDiTawS3YTaXpvBUrZYfCaEa+navqIW7Ll5iM0KJbL60w1uYujcK9r/PTBntidKsUFB6nMM3Ho
djRFpLgW3CzNLZv5Tg6Uo9pF/ziDdrYyGVtsARhKrWDR8PoG8SuObe+jLD9Kecy6cBu3jRTjdN3S
9RnjzYDjBTWk2AtyoV/Tx7mK2/iK1P2QYdyuZvERiIansJ8FvMsp0BBORr2ii7jJKOxfKQV+0laB
NzGvap3co5WHww9Ok7qNQkIcbUbMwa1SPvcDTe9IJajqJxRRG6ulm9tt1Fjp0Pwwk8pTaYkvdxV4
e0BjThrc8fq5stPkC27xNc7lhzo0d00pjrIz3OqBturEuG7HdmUnlrTuMsNcZ2p9RIQGm9nCd9Av
YGfkmPnGVsLb/FuSay/i4ijRjZgQ3e+cYhfrPRtq8jXx5PBsRbXiCgVXR+M6UBdpLBITPGW9vNOO
jfJoVh1O9bovkBjiEjBaxS+LbCvZ0clppF0+aXtrrh+W171WTG6jepfK/2CL9BJp4YF07xHU810U
9GtJwg1cyglHZs5AAFNKAsTgAmNCYg99qNl5R45ib8tYFQeh20ZYuaKlr5ri1Q4pbFmSF3b5GpPL
jcX5aIGbgTldx2O0n2UMspPTsnx5asDkGgmMhJ934W75istGU3OtR8DPWJVIp4d190+foGaBl9ry
ziQRQDoU8Yy+vpoTNDqlcjPkwXqEwS/P46YwEy/Ep0COkM5Li02JtQZCoDBuLNgfMQc2U28tYmcK
0qgmY1GfcjEFduvbLVp/PBLLii5/fRnNUIr7OlT3llEbXo0JfSaul7XUlEf6AF7lvGsKGQ6Anapz
dssT0+LQgmipn9rGWuKbCe6/2nlP696fHLwNHGJNszpM4JXcKupST+mnUyRDkDFZrWCW13E9spyJ
uB3wke6clzQN7yeeiaY1rqMGiVOumzuWnrkX+s50Bl/WtS1uPVehHNzkPHFGYYZ+H2iFS8X4baxN
qnLTFvbAvRnDX0OPZHST1OAL5BjG28EVD+Ci/7usZ4sCVGpPV+kch94YBvt6JhEWdn9IZJ1nUNxM
yCt2wezXauMjsbVyiHQIFVdpqQPuHbYqftkRuPG8aNd5b3rwp/bL/1otSTIXV5dqUI/CrZV0m0Kb
15qePMbRwjbAdIfVXHY1qLt1PNnnOdZvlpcz1KMrTHm9wbjOQmO3vCOgR0iQqd5azWbSqrci7tfw
fVgxoi8babPB2QSDddM0BvIKo2+z4yZeXzu5wzgDP6EC9mXnW0AiB2W8RGX+OCg8JyagIOZfBcq6
lOBsZtmNWs1s1vY8sj5RyhYKi7OITNDK6UYpjd+cx9BM75Nouok6YhzqEb2CD0hSkqc+BIq6IuZf
2xz5oHiklXsNmp6+trJFvsZf3pM+u5HtaUf18yjbmt8G5o7/i29I2mMiFTfF2HLXJPwrliuC7lUX
1qsjt14N+G0mjCloN4SwzptqWvNE7RIxHCus02NbvW66E7tUseOrdFSxBa/3c6Suw15/S5Exw+xn
29sdyheQIM35OZAWpdJAFh5MLTSYp32otqTLfJJMmGupCPaKGLFkiykshzstTm/kmgqA8ogfwXGG
55fU7aWYc/Td1RLl6LyL9l1eE8CTfbZSdFWDUw3RbVnWcVmkzoGOWBkq8EoOzuRwMOPoMlhiRyX5
dxYklifH6jZyOnR6kY1DJSDwqkBDchn+0ZwmtjeO081yoUHEeRyNIAblRZieTIhr2NVGoZzvJUG1
5nXa6nbmV7lynyapuUaBZb/kACNLzjI5RX4VmsmqlwbqTu1uylK/rJotp8VvqqBdLX8kY3v5sPX2
EzKojVE/9Pr0kjgSTHJgEa2zdUBjUK8jE1eCexu/WB5vQvc6i/Z2E79E4/jS1KbB2U8vYg6vM27l
uK3WalFyV+nv6OSvlu/MwZ8qPLBhuw5Wcr+odOd8Zq5Tj8vZs2pIZaqGG3jkmsSp8zBuFRh7BvNh
O2IKu56SYo3vjhdkgvpuvjFaUP7K7MtKs0NOnny/PSWc+jp9q5SCLNNBSk6sq7nGbTXZ90F9Y03l
m4PcTqOhKj371dSepjxcVVW078X05uAQxsvIY92GHM1wu3zDXBs8zXxQEmnVc4ENxutyoJV2gH2n
pVvH6lezXXAJjpBa44TmLTiZJoVYJHazXnr2nO7Gf4t80yollo8H6ouEg67WtMcusle6GV4bItpV
qQ33e7o3CNUxZsAzqYew6HgSce8gUVRB3DfVm509cLKslPwBWu6SLkkF6Y3T7+VR2S9PFQsAb/cm
noHEcsIH/pFSkuiEnMC+f+ZyrPN5E8TZWoBTG8x0hVcazL3oKYBBbenj/TJRORbnZVJpPlwNSG4X
8Af5V20y5JCWhVBql7aNH2vjNQ1eT047MNLpQheu7Wd9rCbfFvBruN2kWfLamAxFOP7QkUJmCROp
L0qgNp4j7GuKydu2AuFdelZnrVtT8XsTWVVtXEFT8aDd4rqZrltqYY1aPqUqvYz4KQzzjTZFqzQ0
97G1iabaE1Kw77oRBcBx2+ndBchChiSu/duY4sEL2mAf9+Rfeng3t+kDPYpb5LSvSj17nLT8xRHh
qx4ak2tO9W8UxXdFFptwmfPfSpeDs0yILzkySq2utbyDhS9xj2adcowq87YX/dkSxUGp2xuAeieV
Seb6vDWlQKdOqp96PXkRQiU4FzfL67k8UOyTJ7Nwrgx7eNMK+SF3pMhP4iTzKOVeOCNX+jy8ToW1
w7z9oc20jZjH52TKt9OgXTX8pSG0DzXCct6URIbLXj2GmnpD4WobzdU2HsVJGqaXcs795YKq4Q8X
nfUwJ9O7EsF8zFJKi2pcnTQEaMppvBATYCdrkVL2M1XA6jzn5U436nOopayFhjEri+pRL9q1Ck4p
cEOXI9qb0lVBupvW8Y1ZVaqbIpziGtYiB89f1XseKl0mENFqQlwb9RNekmSXY26TNP22kTT2IYrk
KYhszymz4wSzXGL/1PwTxWpIH6rmeuzj9pITPiArQ4yjEEW2TYkG5lzD3uWSoXS1NzProTOmVTl0
L6pUXWK0A9t48jl778msPasdhntDehBOcslG5TSb8vX/DZGk16oi1O4jory83c0CWYgR4pErpAqZ
BLEx8mknNWQPQ134UV3cY4l0Npz+alC6WycUz4URbCGz3dR5cMq67B/BjkXveE2Ot4miDJZbHT50
unRUeR1LGff3yIgzNylVwvw+POV1e2Xr0Qt1er805W0eDydTnpASyIWrUntq7VgBM6G+C6cfXSlV
X8XUPbKRn0CPmG4U8df6ZPiV9ZwZFNBhwgTtm9FYAeUc62YJHvNabIGR3c4DFbNZj67zObuKlZpU
ptW3dhBsljs6UZrfuLfdFVy4NTFsLRHtFLK8NkPnsYtxcAxoemjdTT1j+ZB1oJ2mk1nlW62piRRK
jYq8+uwYxZVUOQbhu3yap3Hfzvo+xBSBgqIE+MMG7C8ncNc1VPp5HyHyy2bOWwF2uYmKTZMGSDDV
vtWGt0aiPxljeVR4KdCW8WQWGI5rjBaBHa0GJeGuyH4raQbnh0ckGkzN7wJzI6fw5kftHDlkbEKi
/FEqeCA2Xmn11wsuhfcluMsc2ryiU3coR+/1utlncXMLZaL1tFC+k8Pgbsrq+54qlWvhY+VJqXmw
gOfElr1GZOhdTUOkHeu1MPWImza4qyk0AeI/NZNzq9Zjz9DRbZLgAFKrqa8r/TpE9t/O+pDsf14n
JKEuAlC3ZSQOFczqTCdxG7TVWGZrLptN2zJRqQVWLVFs0lekzVuoVg5CUe1JpOnN8mHapQowNrcZ
JC93IpEMbYu3WqibaWoRzyMsNtp7dGMOep5Ha2fOqC91Bp0ZJPXUxNrOo7OZc0Kzqi72TS2ZrrAm
xTXq7BF6swVltEHpcFR3nDKKjEX6ssQ/ktLdlRrk/pLQ2crIP9TB/mW2oU7eOq/R92dtWz1cSSJj
lvU0rZwiKjxHz2QX8c3HmldLzWHfZgaolll2ycY3CRltoFieBftpAFOhx9ONUWT3gyjPIyaDtilW
Yd9vLZknr7Mv4GWe9NR6RlLgqnQaAKvlgZL3aZxIZ7TCvK8U3Y9Nce9U1aXUOzIBGkSNPFSkKVbh
D0JZL3EGDIZbWaZWOxsUYPAlEOwHBC/4AElsczXYJ1qVtz3qY50oTuQdhCwtTHarjU91kp/EpO3a
VkNnj4VWUat1VYUAP+bCV1FMcCteLWqUCCBozj7INeKKlWUUmitxQfYlwDarfi46ZYNHh4ErReXq
ItylZrRJJHKHuZ1qH24LJe0y8IJ02PYyvpZR5ThuMRtvgZ047ly1Ni1FiqcxEfzykWqnWtncTVTg
j0loem3D6xpk29rSEk+KLc5e2j/3ej94oVrArVFezFTsZzvfRVQ9bZkaStxdqy2lKsQ++lHi5nCO
o7p4cS/LV9Vr4HTrXNhPY1i8JFWy5QAdC6c89237IjpUffPstki6B65CgOVIb1Nbtr1E4mvBj71u
ljxhzM5Rr+4bedoqefW+7EiacdvcCZ9JsCkfmK/A0k/Iid0BmzsoWfgc9vKD1LSrFhUWesb31UDH
iBN97EwZWYrkGhG8K3y/Oi/R571u51em1DU85BmZYNvctdxncS6dRFNcrJZQqRThaiYPGJLy2Ipx
8BVTxYQgwK5VLXfdpP2eVGkrAbhGAoSHqPhlq81KC8nSkpY6HLVfgw7EGK3ttP4t1UGL0jnF/iLN
t6je+3WWbuI0R3C5P9RYAs2SupXV+qaUndeySKKtrRv3bZANNJH01Viotzzxh3B5U+tqflNNZRv8
+8US8UYASrlZ0GoEjIlcMhFPbRRrzaIfPQb0JcL7rLZ+jWqKVLKzC/VhNxQDr0NevKdtjuEIFuP/
h6Tz6o5UB4LwL+IccnidASaPPR6HtV84DruAyDn8+vvJ98nrtT2AkFqt6uqqLVYdm34eblG6PDhW
9Vcmjr3DOS2ftFPtTOCULhXm0Wi6LRnut5etvnDHw+hot3IAJVdYBY3ojl064N1uOw911wNIRWHC
TpJ6w6O2ThgTpCdrwTNIKQJbUc5Fn1/osL+uZNQU50M5LzWAjqI09trADhcXEYCSwhIo4tyHbf0k
D0eDgzj1XP8wBx9roV2aOf9Xj+pJNI0akNvU224l1NmtxJvLN7EkJzkUep0diwYzJs45IWc1NHhI
5ld3u9QJNajS1/VB+EpX0A22fmUtOiqx3d57h1pfLXCFK8O5UHzR548Z38eqeyo1ul3obFed8aKi
AwQrf+eK4qTnsnpRvqxjstdwc5dn5ZYWtbipXoeu/y7G5JlGvf3ctC+diE+ihs7nePoWqbrPKa7p
XjPUk6p4/+pUO0/13G6IA7O/xNGDpWjKRtGrez2SQbX1v6IRpJ7TV6/yNrGcRatl9RednVEBPteR
mNuUliGhPvuepNa/1rO/k774rIsayKFWwsaM0UPqPMt3+/JUrOazq6jGxuvj0HUo3g8Cy7ge6xjR
/WRe/acX3QXrjNuaUTlvemfnzNNdTdXdILSXyLW/1q6YEL2G3VTp+h+nSDF7JwJmavYk1+lKgWE7
CosOjPrZBDZH1mmm7N78zJGsXw3pt7yRJnNPsb5KUF9sBxTltzL54uT5k8Y6JAXtbkOGSarJF4s+
bq2pB4ZdsJyzX5MGjgW//VNE6sYo6ntPhauuunuUNX9ijqR9M90GEwR9BCOplPZYNdVxScYjpPEb
a+Sjjqr6LDddM53hQTh1SMbia7VW+R1+R1vXqH6msf1aZ/MKNfDk9vM2Fgv+MlW9aSe2GjF8eyrH
/jxyAUKjCuJAMvgJ1lwxIVlmzYmlTmhnJYXfCIsJMkTkWEP0lSk5+jLLX8STvrtYII5ekvAsK26Q
bXsshH6wrPSp7KrbyFajsJtUlvac9sWzcKOw1JP8oHvjc2p8axOqi0LEb2tkWIHeiteJ4v9UJze7
1p47dV0/s3K8aG5Ltbv7kfeeNeSFkorc0jBupdnRFNWxF9ZDkteBhMFJZkDwrZHsEd1zONu7sh6X
wIxlsj8Wj7bdfGD9iT6MvjfcYleqqHOoVrvFE3XcxHF7EO6EaWnxLe9YreyTYuJWtWTnUdGPMuy2
Y31R++lfahVIC9V5/tqXfK4XvZGSc/dNyP0Ebm38uKVK1bCgeo/sT2+QU8QexXihUt9Mu6tGyjyJ
xDgUHcITqQii2N1ISzDAUjpMc/UJ7adjqo2nChE10Ze7YsQ5ql+Uq92NHzrarogmfmR6/uS4KxiB
Bpju9huDTVchHVIJzRsZKtGf9ONycX19pvBFa/N5WdEzA36o1DQoFQSUQEE7Cj7uT2N5j1iiAHtm
9wn0Ic3WbcpZvyurLVsJIKxB1KYGPVafcb0CRjrinufqY5ZT31k90vzICGU0aQ2WnOn95LFd+G5M
opY25rs7evwN4Y18JFj1iApnu2tLXn+ihLkKa4fThbIMf1xwagNUZVu6trGN3eS7HBm8DhMAZdLP
w8oyZG6VSfuoFO5DltQn+i+RcRBi48aF8B3LeGiUJsDzIex72AraxPEJW3UOB/u0BcRN1fd8qmQ2
S1YD1QcgJXPc3UTYpDGHzfdHH9AH04IcRQK0rAtuD5UBX55JhvxJjrOckxKCVSljARSBWwIiFLvU
Bu6GIjU3zxI4k2EcGN6l9pA78T5DIY9EiZkwvDjeuxahraYtu6Trdjl0B939pAQ3zkgQoTvFhapp
3HhUPdfJ8KuhR7ZMXNXEe2/wr3bJyhZEKtfqoU/bExq0dOkOO9G/GcSPBHVl2CkXibBI8C3X9wqM
SgPBO41NgPJLGqX7vIAVkkVNs7H6ULMVHx/GQ54T0WAqeLV3busnhOmO8qlic3iN5w4AMdnG0XSM
6mvRKKd5MS5yqmFqwywYxu3YUUC0L0x1zO9wq95MOkC10oS6gUuQJiEVf6YyxRVd9tuo56Rs15Ir
wHD45qz7hfY0tM4B+VbKEH9adg4rp4MWHw+ygSzBjJXaXGHq+1Zbr/o6nrUUjCF78srsmXrkU1yN
1WZ2zGAtz1C3aYuVF/NqczNMNoOsUZQdtrA+1t6hGkuFvXYoXkAK4V4mtfVzqqacdQz90petjy9Y
OZTsm8rNFslhNVayTM4KItq3cV9T0ivSbQ8RqNBB+R+N1PwojcZXSbBLA0mNYS/xKrZux4E39tkU
RyR7eo5RA5sEERuXmRphqxKEIwXwqusDPzHn5WFKmqcyfZE0AWXwtoUTOonmm30Y25zJ+W4qdh0T
pZueCWFPcqCc1FwQCFeDOrV2hVvuF6YEI6dbxZ6/UJlw8r6409L6K9kqXEpOLIcD+lI49ynvr/Dv
tgLEYOimnavmu6nVxaE0Mt/BG0AmlnLq91N+c2ojaFZnk6vfpc4ayS6sI8eZfRNAoqcg05WT3zZf
se4gVvs7ClX3D0W0MXE3cnXgPi2X3kJ9QOLwPVi/YQ977olbZsaSsjNUdt8/YhH3Q9NdwI+ot7/w
JTEfdEXLYB0UHF9Wph7bgOEeeTRZZ87qNzkrBROXVcDVB7DCiICulw9y+fM/dCb9/5fKB+WDjOmk
XnFhlDm1J+6ldK5mn7WbNiTEh2i1beUhQw6AVvw+TAmhKZfjYomwmSALggvF67FUlGe5v1clDNwy
OmXQRUpR+B7wM5eV+2KfP40wU7iXyvuOhbkpIjsgbDCMEkZmZlG0ZP2jWp3KLq31Lis2ktTgdH/r
wtp0oCqsYRnf5bd2t5yK4qA05cEw/jEJF0QeFffZ6EQ4wTcb3XjH0Rjk7C1Zv2Rqm3f2Deyb+3F5
wHj+w9UZVTmS8riXevBJmZyMppl+l8on/vVbW2DNyw880oleqkFRhZIlopUYE0H91GsnWDGUY4bz
8jKl8b1Cu9p1hD7FU1kfmmW6xel346mBa9f/xu6U9m9QQgMaZC/oNfg8PmukgSsp/1eumnJ+almU
1L8OLGE2lsdJevQRLxigxsHIG0ZbrcSvNNAGuEhuTIfBYZDLN36Bf1QynpYhM3IvUW6xArQ3YddA
CGVG8rSL8kHZl2/4fBk4jcXcyn2CJ6eDNqCDImAOcqMOk7WkvmY5L3Sp+N6UnlhR3RL/YuwtX/+f
tKxseX/abO9ctnUimC2yU1YlX/m6S4eXUpbdzQdz+KN466bB30Z+/Q3KnLHN8V1mjpY9XwbesVve
uTXe9Oj+ZWuQpWdV27W6Fi5ds9GShCL7J3UQv1UQV1/NfTKj5cm4QCRBEXTZrstrjrImQWOhUsBH
yBsunOrNq+O9DMMjKK7VtTL2mK8S28/KeKPY1HEYD3yTvEOaLju+KUhJGE3DupUAwXo6wLpcto7z
qkAG0XCtlEu4IwbJEppFNF0GJ8ycsCmHoDHkcma4RnvZ8Irl9MhCRA5BPEPEVze2986a0NJbNrzI
OSj/SAYqVqXce1XkBIseKG0SfEUPb/gjmV0yEE0d9E/CZiN+5B/IcCCnuPKRkD4xdjKmy+ckCkiX
1fyJGuhGyeN96X0b4sJaiccXtjkCxv/vj3u1ycQ1A18JluqyThudJ4o69RcEqUnWF823BnNbRbxQ
xjuv3yp32MnfcllD1J95FZBW+aR4Mp/HiNU7MC11Sviwori9pooCYwQITK7Jum5lYZuxFnwWat8Z
mIcCw5Nt+v/QFRnNTp7iFOFBClw3aia2jIALkh43z1YeH+0Zckb+xAUVD+Y3L0GHw8jbZqCtoffl
cOpS3pBkHQtsWDEqRyxCCgNE1GNVsAYmgV5kcUIOMyiA5xYCaqOZxyVWD0m6wwFkYyqvuoK8D/OJ
DTmnkpUxBVi1TA9BnOpVUAcmc2cbF5bTHDcf8sw/UeljbPvlQc6//1eadcsgF4nhUyMVN5WdSL4I
n8OshFnRBE2NZUFJ1RheeALrDnGOCg6A8srzCM5w2awekd2Hjn1Nsy6QtVE5umIBGOA3hmM2ZT6j
EbHnF9g89Lpx6WYO8PW7jPpyxiKlQRR9mqLi2i0quo9p0PXuoYg/vTiMiXIdRzO5krjzZfVg7zBT
Y9dvxhWpvSGwlFfp/kFyMBfzzmo/LYO6Vv33/9H4/yn7ur96pH7EAHm5bDoh7sLah+pwVhK8GSxv
J2OOTPPkwSuzM5kd8RGcFa3ubytTXpSEl70TXYEuEySFrf6H0f5doNFViPWF4CA/Q8dMUSXcZ/YT
5Imuebes2xCd69Lc/l6i4MhI2pQynVcx+tixyQyoJPzEsefLNZvZP0K3z6iIyfyA9elJwG55recn
cj15rljpu8PH9hTLiVq5R70Bv1bce796Aa/ShbEhl5qcXMzPjK1Rlv/lAmZyqqo40Wu6U+wXpb7W
jKy9hqRrlwE6R9S7MPRTFB2kMZdzWcubvOtBRz2L0atY+/KibAd6Lw3jPRJBwgYGw+9uzNAkJyPW
dwTqnFBgYmHC9NOGjMqw+puuaKsNdTv6o+l/sNkLLAhu8jMNo7wbXYOAtfpo8P7q4oj956mAkqJV
3ikH5CiVGL9q+4tCFuzLeSZQjrTnK6XyirzBPVOenanFstZ+aCf7hYmKi/hmTF9VCra6l4QLSCJz
Uu6TNJjwmtaN3B56MHRTAgCcHJlhMtNo1KtMimRkIQ2RsY2HsBG7nrsGpRq0cQaFjgU6xpNhk1fa
G+Wpp0m/zDgrj+RtOBaERvnAe48AjbpC+2ZqdPCF1LyQa7PfC3Z0c42oO3PYLoYr4eX3XlQyjlM8
xu8gDsDo2Ru9OKFEzmqnDIYGqr8aLvqbMSKhBlqMycfvCmINN8tbWhrQF8195xRHGfq6ZiZ8y8jD
2mBNY3rN3GjIj5PY3BXTAn8Uup7z6vSrs60ZC7l8I8v7Nzrpg06NlbMJ1Mxan7f4UoeNABKp0Vwi
DU706SZzYAe4OjasvSoN/J56y7w2GczXRuzkZuIymUgrtaE5y8/qlw9r+CNDgBpbOzGikH2XG4rF
ZtqiL83N6j0netJo/kpmHnLryIdPj0pkXe4JnF/6dFHb8gq17bUEQ+FYE3hNdBgkpUFLbotqfDJG
zD/uiD2rkaRBssMed182Jt4dNxKb3S6qnyENyaybq7KV8oaF99SpoQNtxiDh+YXAh70MmeM039bq
OLt/6iF5YJ9PqzdrQCiZD+cTc0D/tNFPfJbqVLvIii/cAr3v5Uaj34f0ZyavtrCKNYno9Zycp2Kk
TGQ6YMfy8iC9F0TKN/Jgv1TuOcP6gvuRWT4RRpuXgwzRfDzf/YYQJsdvQOS1ethh08KSIt8tQ0c/
/NizSsfl1+C2HIQ1lSDWbaKYaL6cUdBi01LALXSZ4Rpp/y1HRMi0fCE/iah+zpSMuA4lO5DSmLpe
78s5RoPAnUK6HDAFFW2+sGHnnKqE3XwyaeW7k+qon5HNLO3JQ/8fBhlu567aJ3H5p8Ezl3GXbBhi
KpG6qKpQPgjTH/o9yXVsPsjTV+b0O/TkI0AGISOtYOdXdDJEKhV1HmY9torfbJfynMLcVjmNEuY4
DJAWVdkXEz1mPMiq0UHZ1qV8Vl57OX9Q2nucinrP8wqIzRt3qV5JhsrsizcW1YBzbfEn5Qk68sZi
r5j6C+4k2xqKIt1126i29hVdGTys4JfkfTHHIBH+dPXyUrjVxSrLQINiPA9McO8qHxWDbj/tPlrb
C6AQljO2xR7BiQCzAtMPanZeOJczGlgzSixhX3NcIRIBlnzLiMzg/iZzORMOPPv3Rk0MSPTQY4fn
bcprdjY+3iqZPedXmSwVQmXbdX2ZX6eghTKsUfNIKBOrnJFgy6b0OcnE43f81WspNXDLuzncBhv0
R7cPtT7+hSEeg+w2QbZOAwzCpoJ5PDy6uvhSC8j7eXFcAVisBdJqTzNMwimvbjRpWnf0UFekLWNL
nzgUK3UxNyhUw+eUfAEIBU0KzKYC48omq6voHbZw3Yz3nd1SbVCHu64413GmfdkoFc6C1qMwaZBY
a+jnNcSmBHrVgjdAxSpGvnVgBElRICFahfpVls1LW1KEVyuX2owFIkQiQ/tZR1yoIeakZhJALt7D
Krwtbu33S3U2etZd4gik4Mpl9te0qA9L0x7WLPmLaocSQB4zT51KoVsaCdPt4H0lU/G4pjOswZ7+
HSdxb2lNTS6H7w3FU9Ho3gI5TSL1A6dz2vHAvIMe9smdppS/pVtJLpvnBDh7jY86AOEW9g8WNGn3
FxfYblPxYPc6B2K3gHFwKFg2YqYwiNJZtIndaDm5VJ22aFYDHEFcQMJfJ70pRqxXZ2s/rNFtTV2s
JaeHhsYH2DHFu9Wt8xGpI6AnnE/KNA2c1fhX0gccFmX8nsTVQtmfni9rJhtWUemCcKbc9Ih2EWDu
I6Q7DRAYzZilPHppRCPVEH1YSwFh2BzmrUBLd2u3qhWYy/pRRRpH67zdDk0MqV+lLUZZyppPsnn2
SSznSccc2Zlf1WbmQCOSY2JhbwS8Tktd1b5XEUj9bFhHbEnpKIibx3FphlMRxTXtL1T39qnSO49Z
Uh7xtha7GcY+zLiV1gnNTomAgu4odXY5EdByD2ifbha9rreqEr0VLj1OcR3/s3OClzGhJCnLYY1J
RS9LLeqq3rQb2uyapgpuN2t2dSf1tee5rdp71E0cEOqmch8QRb+VICNXxSyfgZAPw9IeJviboTVM
R7MwriZlEd+1zIPWzFeVRrUrcKoe9DzKdrKX0OyJJcAKjg9O+Nj0tszmp/hOW+B6XBdtObcWkJ5W
YWhAGz1WASxNWjnpF+jSdrPMlcFBtIeTvsR24CXOdB70sTzptEX6FD5iQJamOamdR6Wsm3A0cjQt
LOLR26ZD86mk9bf0G/Jr3XlJzREIJSNwG171o63s/Rt0rmP8zsfo70IDiK+mTtZvNEQEPzMzr/5w
q3U4GiNp6dQW3W5sy/i0FBSR6H80k7CEqL/TE5fqrmMbV68S6iHlfRwi2zFCFqopUW6xn3GUvSs9
UUQK5y+15jcRDL3BPuPXa6NdvxqH3uv2TY8ypePtVVDdqsivS0liBRXoqOrwFynVhMYw9PjOql+I
5L01EAdtnAdUwWZjzaJj0gECUz7JbroFr9Y1WwtY1g1nYxl8CCl0Tjkj69gibIjSO2cGtWhB2aHP
VFI3KBoBJifiWYdSGzZa8ZxnIzTksty7Kg1jefxRNR1GOFl2LzL252gg3mf6Yuw6Vl1rFe9j3Umb
gQyKZlduzYiDf02vbeEuj8PogPRAwE4aKL2rRYpsDY+LJh5txbQ2AkwzqyKAZo7+UTKe88T+l9JR
aVIUMMnKl9m5r7YSoFV/QZAV/ikkEWiZFkBgNVyBUAQF+qY06DFs6RuE9wWfD/DIpz7/1KT2q4j7
RysdfasjXOnTGSiVVAOskr5vtxBBVluhqFyWaaZe7EWDY73Ml2KeYRhE7KsUTw/yTloKIs4YXU3o
9UyWLSZwr5WpQmgV80122sY6dbPJ2jNYf1DOgAdE9FTnStk6XvM50Aqgo36sVcWDnq4KfTwqjOQ4
xp20e8wyPH09MwviClDPSF3a16IaVSvJui+9Q7smNKjrJyDXBzohAnfNH4Vt/rNGT7aJYVi8lvmj
jmyoX2XChmwmEB5HJ1pRUWHWKx2yPo5NjhYO1LFqjoiAKTF9tdY79PirPlV0NBfJWyrce9skdPiC
w+zJfy+Z6zS+4Ti7aM5DzH0CjfEzy/ZpcYtbpaXHTjh3rHQVfsGjhq9XX4pa5AATyHIjQ4X8v8FB
l5KOpkUhm1Vo4akbs4cbUApG6Fb6ZN+KVHtHN8XxndxhT08sL+wNGB90X81B62XFxjWKf8jg3HS1
2aXtqNLmZwPKK/Y2Vur3tNTeR9X+yvFoxflm/dtRYKinDmuK9b2plYc+096MFlTTLfs9pBLosQNH
qsq55lMPBAVL0wMay/uYpl99oAGyCJFvhf+gfY1Zz5YUwSUo7LOw+wBZjTddzIFt5G+rUlLEU+J7
NC4npxljeaCnKGDPnEcaitRGb1yXaD5TWn1l4/hqHCwk1CWju8kav6Fph9GUMJuUlykXUM3IIkak
MOmrbRJSVii36Wo/a/N01gx6sO2of9ISDFHX5mKY2SXCPGAz1hWSf2AMY+c+OaX7Nipzt5ljZrWV
d+N+Xr3cxwwg0Kx0h0/5u5iNlaIcbUB2prabYTY/jKrbW2m/hdGobcwie85q6uh9W6r7bpb8QeEl
wcAxYUjLTzvSCo6Ls28U3eNokUaYuTlAYp/3+RLd5yUFPKg6e1MoSHaa+kTLHnX6Dq6o4klXlPhJ
d6NHR19e2ayfm8w5lT2HW9NaHyy14tzaihcqWDhk42lEzxEDULDkSXPKuQBk8XDFRtRDM9ag08Cg
6eHMVfGE8/DRkgliFqOPShs7QEVn3/XSO+KV8wm3PdvWc9dtnJpjyJioRzfJbyoBpk3yED7sZRbr
uXHd7xlfDk7l8z7WlAO8mO7cTsmhr+cs0JT4Zein16XSikAgWgMFbGJiquamGcWRGizSFcoeokFK
odTwHany58w19JCGFD4LpItTTo/Rho7R82w5t6Yo4S2s07RdycI2CWFcXTiW6ENI3n5oIY8rY/0+
TLhR9xxUBhq623GlwKV14Wo7P81EBqqp9BhpffpUNPU5VQ2Ay1K5VAZ96I366GpUVXoBz8ZZxLq1
9Ma3hPOKMN1m7JtDgw8ZkgMp3YtkciNXUkrtKaNUZA4afrRJvS1ARmhsjGDaEeVa40nnQgGNrbxr
JwoW1Oc2yei80I+988pZ+iPRmUAPFh3AxRMMlXNtt6/EjT1tIwHMzkcT+NjBSSXRxLGY9XI7ZC1H
t+oYoceAPgSlCbX2K3qLkqy7lpb3VTrzl9fUEOpZpBDMsB52X9pEAJSABeT2rq4diH8lXSjui1Lp
27VvnnA2NOFTxKCTelBqEKwUY49c/1M+0iVuCXLWGjstUzspFuKA0LBp1n9KFuAdGc9LenA6mZDK
Neows5ec1M9e1Dc3W37wt3lK6glfP+3R0utdwwE1bq1XrUwOmTs+Vfl0jtb5uXP5PvPOpjcyvaep
8qO1vaRzi3cZ+v1m6VBfTOeTNIFjYn4XWG+VYrq2jn5U8vHewC9CgsZvJp30ixQ4FAsSi3FUUpEp
wkR1j2WZfoFXbAeHuTuqMaVtIguZO4JddOAqkjQESQaaH3KkOxipPqyyA8XPb/lCdOiLrp7qG3qc
aSeec0jj0wce7w+WMYas+LOn5xFEDqQTFZVKQh9YWgNNIz5RjSWHpyaTGg6kIvfBoGuSVJqChXYy
kgwPI3eXiOg6gm6rWv3tDPOlJAGfSzyb0kx57zXn6HH2oUdeBOsYHbspOWmTA0TkHeQPx8HB08lJ
djWgBR1n4WrFoQOZvo0FVCGaG6qaV2cc5aTThPPYJEu4rMmlcPUPjXYKXLWe5WDhsQLMzApsEhvO
VDkfjAlvJXMO8gxYA+BB76MDfPSEPivvD5LstxUcRaB3RvvZxs1QGHJAilftqJNmOI11BBR4Acon
ImkwNpO9WtfEO+t5tvQnAWGWLh0a7Kj8jhLRBxLM8/bFyItQ6hL1dh7KBvOSaDpCdACLbbMhxCaL
0iDtsrKzHbDBIgUxDTvQ+1enNnepzu6L2cRm1Wg35CDZzz08QLh2ULr3OVAz55G93FnQg/SjCB6R
OoHOEDu4Rp5lH06jH3QydYetX0c8rk3tOw0OI2ft+Sd1vCPesF04j+sepVx/bhMS3OyYq91TDtPK
GyvZjQ+WoBVXBCbosgM9bacD6fNpce1AdZl3TUfPcqntOOH68rqaJs/QyWnmdEZH5IjXGw0Zdro1
BmPX2E28MSr6sLx0rw/JvW/iiK4z6qpGdKiFbKLPhxabrqnclGKEpOOFqOIBP6kUEFBRGCNEiSXx
NSk4b7qY/pk0tcxlHGq8kYU349Bfgin1czlUB9rTX2QEaVhgg0Exl1FulvjsdCvNwpmP2dvOArhb
8/S+gFAaHKBs2/iwVkZNncrrSFd3pI67lkOi5tZbKYPX1RBugGQdzKRMTud5CTmAaSJXyzSSbenD
zmsj1q5KkYQaLnLfG7T92Gnj6dzVLt1SJem1A0Sic8EOvmxGqrppIutW28th6ftXxC4sk/ZeGed6
Y73ahFB5E04ra6H5ASGc81olr2mPOo7IX1zSXxdSILpS29lJgXDa96Zhy3ExdhO9ZdBigoAEYDXg
lEFvJW3DM7oJvLVCyXE4Fka6ceuWgtW0sA3w/i00QGgwHX/mVnPhrGRXMx1auRG+UA4K5LB42M3k
yfrAueKYmKV9ROYRVgw7BUv51eAcPtb5Sy0B+gU+K6eTZFDfajhFiGa/qA7F30EpHjjBvuUr40NY
nioexLL+oiW/UYf2lFuRSgwTO+yMSJjGWxsrMQREhgFCtGhawBhY4wqt04n5QrPziGxLFSY4LA2o
RKz0IPB21ID+n60MCSshy6HvXIztpamUPY3sqFbwmmiyKEMNRQp0HCx6gGxekaWdY2ZgpxunxrI5
wHPDhunFEJ+QDVimc89Iqh1Z1foSe8ltpEdyyquzRf0Jb5iO02CE3oorcJBrtzFNq/0Pq5uWBd1t
A3rhkg2FDya1sUPM6kiJejTkUQfyAWh4P5Ns21bYoUbuGsPH7KYnQc+t1I1w15sNA6U3/0b2cnSm
/MvoKWMui32czf6tz9cj3L4K5pv9IsNkNfc0n2hwU+aznuG/gXWRxa7vNtZJkAKpaePLbWSu36tB
+4N/08aeUhqYoGq2gxMYTNYkuauzfrQ4HblEE0gnjz2nmEECgX1oxu2xx7VtgDRttul9sovHDOa3
XUC0gfhAgOW5Kyz9OFM/zjX9m9VwsfmwyX7ziI71QAmLBFa+OukK13soSMzUXJZjK6JNp5BIjPVR
wogdJy35lVPP3dHTfZrrj31qU2+4Gv1PVel+WnshVgdBAj17FdlDmXLjRnXQ9HeZRtDRLvNWurjr
lxnrRaSctiTUlBU+U5pLDPsyLg89XFLeWcewONMYyFdTiYkC8OAPQ/tHBlDa8v24+5DhU/44Q0us
QytrYoOSG3k23FI1/mMs7b+4f6M0QOa8zUDWNNl3SoIHok05ScdC1J7M06DVpETzvc/TzxVZx7Vz
70Yi7mlR7OVIZ/hGtMCtDZ3KdIVA5BkDHkKQWknn1BmCaFwBpxM3pPndzIKHgbqbhYArg10l1ZBV
WW/EFkraGfSR3n5LsOXT0qvc22a1ONARFTZW81K3xrvh0lyBWo7aLAEiFH7RwSCLY3+ZEB1xtcBU
IO5c+jk/mYOxj+Z6b1JhjqGARUNxG9vucWUBi2UMkeg6LWzmLaerOK3unsP3hYMOWhHOwjza68uk
fYLubfnimT2M9SLI62VPqaPjtegxbITqUOrRq+eO9Dt589aLaFvUC0925J9szC+jfN1Tvz0u6sgR
B4TZITecl+SoudHZrYpyI4+kWusdTW8YKUi+pRESZqjE4ocMMJ8RDuO3rIEeX7W7tS8oWCGgEmWB
XPZlalwMWg/l268d5IqWh3yN2QPJuGkTViAfZmUUkmkdMlJOgw3BZieSL9vUFoCOn44CqS7ZQdYp
B/7I+YnBKTpBTCIG+5pXucK+xSKuWoqnCBRPw7z1+JhPdeUXsPli8gXpHGklN8aFPYSNNtrNCFfI
KhAeayMFBrg8e7kddtzjIhvrKQgw91IXwaCxe9YIfymTlrlocvEI28Jo4ImhP4yoVRksqAkjEW/e
yVtNoimgP1DOE2RlOETS2GWZbpD39PfSat97HKYaQDPCJ6/J4E+M9Nas7UMnlJ0Msx4fnpPzrUly
wTYY7JfeGQA9Hm9TeD/yvclNt3SWJ01z4cxZoXxkr+CxUV/jxcssyQOcSsjGkKyAph9vuHt+Il8f
XzI326MVrUmyBg+tongwmH/HQfbq5c8j79Be0f4fFJTVqCnoNAabaYC47bYQtB7re/liprzlUS4d
K4t8CI0Xhy37MIrIl/Cj3MYHgnnjYUFm/63bZcvmcmyWfuM2Jjjny+I5v2UamqAIdvWabpdl3rqc
wESPhyHJNsRMUvSaCkc+fefQ7uJ//chhsXjriW41qb9c4lBZZu1Tnse6MUX6cQkKQkZrYJXLs9m1
+QC3KzGpRSQx7N7a1ylXRAg/yGWSAATOQ45fbnJFNxjODkQ9ySliejABZf6WTCYngC9zhizBBype
Ew6MULUaWzlTTOucUMuTKU4Hva8E1Y6sDJWSdPubfTUQeyogCFp/1jfb/axANoEqaXU3fTY2Ht1d
ZaezbD54jypO7LxzBbwIWE9bHscS4UHWu5uZe9PCjdj7GYAbdes2uN9dVf3mUiab5+h+s8OVfLpl
RIEJGPorllQtNy0TfoHumE42NpG5Lu0XGFRoCEw7NTOcDOo7dXbCWwLb2BhPUwkoukh49Bc53AbQ
OpfrBg5Go7cblyPz2DDdnZFTc7f6ncJCQSJyJxN8mcJq3njoCKbCGYn+qVxfm556m5dwhmOGwndg
y1nr8W+OSoScoGUDtbrZyxk+zAv0hAhWlbqdhQQZf/JReVjlulRsoD6UEUGEJrJKtVcg6/c7/jJh
j2cwvSzd/cfTeW3HjSzN+omwFry5JdlsNr0RSUk3WKI4A+89nv580Xv+czPU0KCBQlWayMjIPt5y
irZIyLTbm2HkfxRw9iEdu019m7lgDgblmMS5LQiCqINf9Wg+mTBpTdwH2zKhWQNhiktMdY3EX1LP
iDHYd7JMjK/jbdck3iSah3ZnbC+bXtHzvnuQ8saPcTEPDam03mod3FDzHMuNsXrv7YoqVGXS77Nc
jhmIfU8rt3Hs+uQlpEczyfITYvzS/8JOVdX80/XHoxf+Ua5SyXsi0k84d9X2lI2p2ihnaP2qvxxx
gGHdQzbwHxqSvoCG2hRVmoUJjzQNnK2HQ7V/sWnKCtob2jzfSjIS3fVITBAGhOLdftMRSnjMJc2S
6IbM8oC+36fhPNl+fz8YlOE755DW7Z3+TG/MRwrDTL/gxT8xeJcuYhJk1sV3d034SZAXkpEtCZl6
qIL6C0E8dRJdWzUTyzCl3n24DJd2uhw8Imr5C9LeR6qtE0a1puVho0X4bLHD9Qlvp1MZw/SLCIvz
zv+np2QrR+AV2/0UX2tjYQZq/5tey0tmLlM4I330tpcsRMOAyMGJqie988ltLltC9xphQct9yZAO
UzrZqCOUZr/nNGJSiEFdUzsSwZ2LYSn+old0LDCjdVudhmY9pjZSE5hPWrcyjkpFz6pMpImOtfaY
PqdfTzinwg8OU3WLjR9YiL1lZDPdEI3/7hDOZm1BQAONZvwWKMH5XYnlZapRMWys/ORD6pEVYecl
vFSq2lbygQu78HgPs/+VAsBwa+fPI0ZpibtkORm8Bx1xvZysP4RNCQI3lBIu2E62R+sXwkM1Kdq9
FqVMz5/OOtD4eFCIWccwqCf3OUJxS+5CH8+Bb6a/CrAr2qMpC5y3D4LaV3rglQKcz4DjCJDLnR4V
MiTNB62qBLaPLQm8fJ+R0L6g1cei660S1isxHYvmiHHBJ/ENNpQNJkVECVFwxqf8n/uTJTZopC6R
AuDBEdu+zOiU8e3lGqlfWUF7+adnBxfWa1xGTwrpuJ5y2Jm4soGphKfiphpoyRscWrkC+Vndtk4L
fhUfri3VMKMKV1PTklEU5rHlSNnW54xZxHbLsWp7cjCcnaYjrA5KNVCSlksTiosOZohmoazmxvfX
CvofpyMeUDZpUVKB+Ab6GxFkVcWXXAz2Rkn+AGdAJyttqFlZr2jLv+9U7uXT2NNytgqKFAmDxBzc
9Jc+SXuDt7sTTQSEmtweIiaXWJ6AvEgxMjEM204xCjuKx7N85sqHzzyr4ACb9EQfkvCOFzKqgOPC
moXudu2b7gON7Z8zurvpPJ0GpmmuyE1YwU+yx+CCLURekkH/363DWuyP9Wz8iBdapqHXQOa7MAAq
EWuE0fWVdCXUkv3QULgfbKLxgiZV9hPOZZH3jMzLnuUabFityfgN5hhdRp35HnjTXcS6MWH4kOG8
PeQD6RqjZ55Ghr3mvUeodNYMz0zPeQQ5NVX45RCw/hFhNzoDDtRp87DOUH2dLyfgQ8h3LEqfG1F7
6M/XEJWwl/OTaLtWVBzr2TzosJRs+dwuPzWyVMHaKk5W8YJM6vNkNlBPK+NOUaGTfOxz9pAMCS5/
vfH64DZ3aP7mxeoEKpwJYhwClICIOasGMQf5NNQ2/2Tjyt36iYiaMi3hzfjWtP6dDghHtO6mc/ag
5MZiVKvXdQeMkTMVR819DwiR2BZOlt7oTj0i2oVaaBy7lzMQOIAR7ZNUS71v6IlKgGQSsuq7tmHp
28Fx5a03ooRW2zU2AQVJneohy4+B01yFu/fGJtKZZUvRhnJEaeJBiYY7Hk3vpe8h0lD1MlN6cbJk
p1UM2TXP7O7mpmWyEtUaODk95xo5UCoWxMJ1bT+l8EOXoL9pOuce/SDYCgPcg3rjCPY3crSVl6HV
lx83Awlm0OFsANoanPXSDFTFoYMM/xJ6/uuAI0ji4AlMR9S09nKax/umKJ+7IXtSTOdr6LrpIILk
P7bI1y5R+2u1+9d+M4BWsyeynl8p5yEcrDu/M959KG5KgLUKgTP+iePmOOREft1WPBqQq5z2bzQG
n2NLn7y/dH/AmgOkfphRX/i9d0hbK7mqUZLpe1y66w+QHKcnryjvIDxeWMsCJunc18twz+a9rZFB
tVzzJQcdR8b/PiiyW5zhHiMfOgFTaw+oFBmBeGvD2sjyKE9zAd/KPPsspo7kz7hHKgvVOOOGTudb
s0nO6bsC341EVZE+ZyYjy01SEwgJ4W4a4K6CYHtMs/C5dr2f0xb9aHq62aluIRT3wZTeK+XtGts+
NdHfocSnuRu6pnFuX/izh9RqSGt4XJsaXhuf6rB+ic39r0PsaNfZlUmaKJdIQ8TJmr1bxQM5mNoA
FmewYTxCUprYntCK4UoruSDw1d7BuKDzDRNHXedArnNroCujGx7T7V+rtH/wBL/KzYQS2pdvoxXd
omTgnoNNLQGiCmzZFyvKjowKADDpPOKb7TrYOBocmpoipgKYiYJ1WCEjsw6UhPAudIshp8Tn4lzg
jsF34y0oioD7jBTV1YLJh9T8FNn1EbdSQQebwCtWJ4QRjq4jzQZi3KY/bYUGBeT7WcWCH8b2Evzn
pwYremuoJ3Ck4espO0RCR50BYfZMBNCQJ/OZ8keKobgPwX7yygggHKG9cYOU9ZQdWSnT6uEqKnlt
rVvCAa4CqwfQguQWrqEuwk0EBkU8kyLk9LLQRQOASTDXgtwVrwMQBR9R598GColGXQMID1dcVIZf
wRVXbHwaSTjpBSkIBpoQ+NxwopvDphlBcjU1ckb07FKWrMHV5TJ5hqir7wG0BFKcw2mMIx0TD/aO
Ljlcxpj1FD9vpmyd0kNITcUbYY4aHzyiig0wG39DhbokI1+w2TEiHW0SI542XI5d/DduQtRLIIUc
EcAv+L0me2/GU48xzJd7vS1BsLj4aP+pGAb/Eg/9J+vO9fVAetVkJG3+DcNbqwwhsNTOwE0263Ip
ggMLnsV3417g3tcfcht6Ffpl/lovjy1iJtQ3EWCQFhUJamvBc/guo0eL9KTttity+CstPL+QkTUv
FJ8ntYsQklrWD1YIuy1MYmxe2Dk9n664huvjq/VfWPUz2KBS/mr6w1X4JmOO3WC6FSzFTuAtKVlR
BrrgkuVtXe4Nv0l/PsxuyIssK5QddBUVZKf4M+RRLjxwJoswXAGIDYuHH3XZ+7kUUvGkbIdeoHpx
XTiAtpCJraK/haToE2nw3RnxXJjGGyUMQCnXSX7b/kNGukUCfbLi6Y7Gol/ETSVx07J5RAAsCEmS
a94RNYisIYcpsKHROSGLc1HBRlXkyoUUMtbeoxZzChkPxO8pqEN6w/Lsw+JVP4yAuaEcFu7DJ9PN
++4og8Oa0cYDNRHxiuZdpeQsJj91gedatnt2WO3wCWbli6yL4sac3Z5hFpjU8pajQ8JyKoCWl6Tj
gL3vJac6bk79ihI7Ql+WIBOe3K3rC8OgEFm/nINMdB+XO9/fT0MRXyqNKMv1ITFd0Kg2+mRZaVO7
Lad3+g2vVNWe/OhnOUenKrTorRKczVaizmdVaIxAXsVZD84zN1eEpToS2SfkQfy38ucHOif6NFBb
EH/KfXLTAmjoFuI3xSexa/fWxdEgMQIb3qe7caB3MAT2vPZJ8dclfIs7kA8K8FlZfg45+a2HR2dz
qxDkr+GT8h9WQUFBm9b3ZxQOmk69ty8E5IeAgeG8/cyhzMTsOJbGBwjzlu4+c1Fjo5AEfrNkxyyA
c+D5l2UaXuoO2A+MKaLhnYiQZpoc0o81qTz/DiXX7pNXn65Qc0IXOHzy3ce2eOVCtesClpXXS/x3
omiH4ubBx8Alvv3YUPxNZ+N+hWmLbB1FYYbXZ7GOxexTPQrGX80CRIwxq7L2Fqmfn/pcn3q6GJ7G
g1kkV7Cm6YOmf5PSIS9UkFk0ACpRbeBMcEqVPPiu/bYGCNwMfYvKx8aEhGJHb/1v1y0nkLaL1iVS
2z9ttCRK373inRsW5oTD1ZEx9BbWNXgdUWOlvfoNs9tvyET0EbOKEdSFWDGb0TFrv7jzyTrZzbuw
x2Daz7acoJ1379jIrhgZVg2dYiJ53rC1f44UtBAFUqqIbM2lIBYiGWxFRntQSjCkDhvl/QPptvBS
9g3t2zeC2GXLB8gduiKvU70uHG4j7tCkHQHgifvvhvy1IKtBJ0FuAe7EcbZO+oNBlRUwe/5QxmJe
ADncF7IdEClXJ0m7erGV15X0gY1GcA5Bwth9zGKZy4cseE+G7VbJ0kq46kfGv3Oc3Clwj5z5psPQ
BvZfGp/yLLo1K+cL9aAr4g5AeYOesuxqor+Dy4s02AMjuisNz+juqUyswGUDeczS+CSeCAOib9vc
v3XoxpzBCFGKR+7Lv3YDaEFFd6GERwUbFWJkmARxdivNYGgqrXkE8v7iTCC09h86c64AInWMo8g5
p3MJEv3a3ot0k+3HHOHr3fqxuy8zkt4yEH7u/VtBNV7HngojctI0DifgjJH35uYZwjUM6igyYvj3
hKMB8xgBKMiJlA2sHxCcoY4/QYy90lHC/iNRRmajdBTcRJbKMUiBtZ+wnFOs1pNgcq/k5xfr3aIw
krLESlNVgeL3J4yCwJAwo9f1Ia+GqyymBZcl44f/MzeYOj3NBtor5IMNK5AWL6XsX3Cczvz/wh3u
iB03stP5FzaG39XmrZd7ZX1z3xGJwvsgLmFTyL8oydQaE3mkgNJF80XyiGNsGYPJPu84rcQaNH2d
ER+BDBgCboubIztZGCtsEqXy4Xye591jV4fkX1UwmyA5WSTy/NawnroZ9fD81aRVoDdjmc20+dA5
yl5IqSeac6i8UHTUnXPQc3YJEBdJxIXOJn6Zn4l1wyfHEAJ66KBJxcQOmoFRhCq+BGiDVOB00hk5
xiCSxVQO7wEbOyvgd9vfheZPUEfshKrwPb0Za4g2P459qa7ahtDDInNFmSJ+axIU+1huhezJjl/R
qioXV36czyFd4/kdf6ljUSatVsNFLZcf6rwJRuf3//uCi7Lom9sspp3HTBVgU7H2LCpYIismLEOH
ZS5v6Xl0PMDZ5kDmKfPARchZBss57Nv3//aCaX0uQG+4I1U7ddLUleK9nK0J20gW0+QocVXOvI6z
zx534/ESI8sdj7utc3Rg+Z1F3+iWrzZq0G/5cFqSbn7MN7XPxfzyAf5mek0BZ7gXfkBctIT+TdcM
jzp0fIfvR9kzr3JoniNyNpu0HLHty6Y4v9agKK7Ay7l52j+j5ssi9VZorDIyWS8hJQFaCiLJmrCK
CAqQ1oBBGAhBvHWUCYad/Q1EQVR9LjZSpdleKuffnbIIEAAy4dbnGusVcQ/VmssXCvhVpI/Up80W
LDLrCMPwWtwqMSa4MoELVC8w0AR2KNuEPycwWxEjFgCZeelBW0zhZTcVV4v9gxsVYNRTtNUp2i2t
xrQGwGf4muSDg6a4kKOqYJGr84UwllC4X75iJJQw75b1EBLu7iArXkbbU/biQN1JeEe6s2yJrxU0
UvNdlP/wIhPPvmCsz2sOpJaAT8mYgkvoQWkYTT6wUaXxNZOmpVZ25IbkOnXkIeOwzdsweAiZgSHM
dQ2Z0sGfK0BO2i99q6IyqDQvpzJnAa+P6XA7+ecaFZcSJ4dVyaEnK2A371N4NnrNkB54MFowrpg8
d7GwGLofUPANUwJ/E8IJII32X/LBSx0QK4T+h3mrQNe11TiZbBp28MrABAhUl7LClfVPNVM8JYjD
9O3DCyOo2Xroo7EruGG6aS7bKbmcAP+5MOvKruI2VfWd7JKu9e+CQHpn9ob/XRbelbU+bZgBzhQ4
Fx8mY64TKUsO4jb3dE/nvbwHR3Gh0Ki1o/e6yGnyoGZSssuiT8rlCUWoiYpoQCyjKihHFEliOEP8
637EIHpFf8oS5A9ohTqH0d0ZE3O9GTLbdlkQEAtaV2hXUW5PoNnAyNKj5mvxL/8SfIifqEpUE6cP
gFvZ/dGjgl8VzKvCG5OcY3Zty4WpTXZQf1i2cLrpnLex513kN2xkXwjePHAoQAZtXe0mQTC8gn0C
6On9A4NObkr6sTzQ4YrybkprKzZfJJJitK/2lToold/e/yP/1z3y6jEjcfUnChyhlxgb9IqBo/yb
c31SqDmQkLa+Ao8J5ykgXmbcHJEUwouwLDbBEH98dldQRc77gvPRAWbXQfaazMhjkL+wZ/iitJTa
6GHlnWD43an+pSAB/EiPR36mIjpEg8rfUVkjRNqRIgWV4JwpDiHav/AhncWNedRTsm5b+mG0CxqL
iItQCZPb85htiujNaU0/dKjYSOJVlpyIGqyJI5SCk+sUUM0T260YqRIC8jVM3chbsvjhSpGOCbDB
Kqng2ZFtyKXjSBl5wiywM15k5tUjuXGbcST2gPaQ/vlczaLlTNizErFmme4ELXGoVIfndBjQPmmg
RWvsIqF5DDm3Yqeos9OMC37MF2yAFoploMqlyEqZMqcQYH6vz7lDj8/QBylHN/1NoLD+l3fJ3sfV
6nkw2zqfhI5yJf8/vv1fzVtnZ1mJaishLwS0PaGr0uqg/BuA7Ovsuztk9YxaG+appoSZIyIVNP+A
nvM5OptUuMP4Fnut8rPSMf3VaoLzwjIQBsbvYQWpbhMQhKQ8xALAmhvxH1FZyQiFaXqTn9EnsI9U
1df5RdQFkLHDoEtTeLxC8PQm7R6VKMl7/hcdnUNPIruOEjVRArvmzEdhT3C8fFUIMN1Y/XNhu+he
uWPFSphWGaYSw1IPybnIz2Jjv1YyZwHwWekeuYLKDbysMuuOGBEfFFi7UPQq3/Zvgulnz0QGinfa
+bwbZ7PlK5Wa4N0VFRGy6KONwLvBYTAxA4qziE9720IVqwAk4aYk6BjMfnQyXOPkr/l1hgxfHNcQ
YQZE9XrvOsgeROHgE/C6dAfQZzf94ZiKXMcX5n5fM5wpNulAmo77Uj9DBHmyi+bZDizyN+MhgDpa
BBFlF6t8TXpkL9nve9le1Ba8KUjVrbm/p838N0VqMp9tal7e8MvdSOSjPWFKhfFcuv1Tv+Zw8eNj
jP71OUQaIMHlgFjt1L5WE74hxkBAZn+Akv2moryWP62cuyyMaUrNrosh+Qs0jg4qRP2h765BkKqr
ccme/DS4rfvuaZv7GwYgPHSt/9AP/bUoUuUQk1mvyQclzI8kHV5VIB/r9W6Z6Izl85fA+VAtYixR
pYqHH0EZ/VEGwhyuO6Ze3YXRdp9IEQDllL7HCjDmHo7y5NCyOY2nZqwe896+Z7O/IQTMHKo54Ww7
2LHI+JMj/nWRT+bLHKeq9R2DfrxZR/hsGRKJBa7MM1Ni5xT4IZwSamB2cau8cJyjP3h/svfqINDF
pdZfg52pVhCWO9W+0jpAXmICDmpUzGFhDPSdOBBx170XhA2pm0GaJgnOjO4YWQlZI4ck8kO6crrm
hQkAN44d3eEXxaJ1fIPYBGQp7CFRJV7rXUbsUtvd72pYP9H0ySSkN2TaD8ZCPxvrLDecZrQZzu49
/TTPZ7JsRwVjd+1/ZftSJ4S5gyYCHLZh9E5m0Zw8xNP7MmK+YHtalvxuDaZ7H+LHRYdMLhDIbbkP
75PlXXTDtxiUM8njuawC+WGABTBJR0qomZW7zw5Fu9n/VIxL77qYzUeSV/qcfyMd+7W5zDpJHCYo
1i8UuD9Q4HxqE3RLS/zXMNhP2eLD4yxvDSqJVboyjSG0blM4wIpsRgxmCrfFB3fI912lOBph0C/A
jwvuVW3VkuBi4H/TmJgf072hE7U5nVm/CzGP6yEyxfgbzI/PKlg0cu5hTwYCYJfv45/BMEmCzOFH
PVbpFQjlhwqiboEWPHFkS0vm0K1nG+3Be4y8/csjblJmWezr9dltE8UFeXAAyVCOoVomwcnrSAIq
gv3s/tMBYZd7OzKHaNXct88odg90n57WvYQUMH/MGWrYYLHmalwKa8QZWlF4qNbXAj7DZv8Ihuce
I8oukW0UByXzmyN+RDYYI6egaCrHe9VAQ/oaBKmIeJ+6OM2WWJESJ0mYcFmh9dxaRknLodCAZ7VJ
0pndc6GvJUCz6l5Y8ZGoGVsrNpXwQ1IyJ59fFZthxMriS45RaZvnf8RZexxgEslWWk3y3GTFT8KH
sCqUWI/DculSgMm5maT+M2oTOssbERUOnGtx/+LFUH0m/lPKze3x17iWoOjuBa9g2BUcbNQVOIvb
lP3LdRR1pv1wkqmGM5UO6Q9MeJ80N1hWHAmEEYQW5KSFHDdAU6Y9fin0ixjWQwsk4jt0EQWuSkbk
+NgjqnGPPaIpAZjYFr3oWala4FMAVJRA4GLJMUge+C73yhvf6j+9ea+hT+AIrJbUNPyZqqaxXffU
3UKJ7LOm8nciw6AyOJ2Uq/D0GQduJSqQP4wVX7OgREfnl9S+lhlhZvUBH7SvaYG00VqI41tzih6F
JHkRugNMKaVawSd0yw/6/A0kbwSxc/J4fbJSYh2dJ/A0v6xiObkU6qsCmvX0MkuF03rIoavW1Jt5
CwW+X6AYvpKr2gRGeDpCNOQZFZEQFpanOVr/0mV4YfLTMWte2Y9AqJt271Qz2bC890LEXCh+edRP
HXqzakA11auNI280QNZVebVuEMR+QaFJ3T3cjvJLyusoF/RYRzGxSkSbaCt6XqvqdjK/rC68SJBH
FkTfATXQPvkxUvJmZwhFUhgYpymsEtqY40cFiK6UvkqKLsD3wXtR/xSQpMK0aisWUAO2BHZJEv4g
aSp5mzw1O7Hyv7WhIPax/9r2FfaR6cNvJ84jFdGO0eqAI56jlwGVI3S1rRhE5Y9CWlCZHhIe0ZHb
pnf9+ls1FZKBG9FT5U35a9WvuCsuKa8Ssr83OliJNvqwOLH8fKrAJ0GoOoo7zBAPDJpXS1CmKhm3
CXYwBcRLGHiddZvnYfeRq7TZ+/+OVEikI9cNy7nPUHcDlp6A8xdCWzJj6l5weuFFg3NPznMWTMi3
/sslmKuU1yajcb4gLRz8oj2ogCOVJH440ga3o1drQm2D8lI/2QBlEUqVJCLKJcCZBqK4lv5hpffg
2rJqJG7cVWmfzYkyWDSp5C3YOiISlHF8UFRPEmE2zSEJ3kH1Q7we6TjvKMac0SoG9qkqCu+JsziM
7QOYjOr4wsJRZ7+zbfqFMphZ1Lr51mh9k3gr1YUwq3shRdfWB251NhQLgfz5bVQ0LnNvvxbEwKiE
iwBZMKBa2aCRBDZnD6qu4FIU4G3xzvT+Rc3R7cvQs6m5I9oDOeC3jvmjA7XgAED1UBSlA81e14s8
E69QH+rOp1RFQy5Yg18GPeTM9lWnFJvVucsrYT83zGrAfiWvE96B4onwNZFsAje8ZVx2irqM+NHa
RGZMd4d56W/7mRqdvTQIl9XrfToj1wkDYcCp95AOiZjt1bpZMHZmWFCvgN6woV2WV/89naoZiwfR
3//ktheIwa33zz5Y17xBHjPnIPOF2+TNDOypvlxASzm245Xpo65hLA8qK1nQMqZqvlSk5qXVb7Ns
rwbHOgnnGenrZopOeKYvxdBHaNZIfnhoSvZMp0C1F1LY+lpFSKNUAbwbOo2WoDhN1Gz3vn/TpbWy
SzQ9jh2w4JSOd51l/uqD8Cmx6d0YkYSa0FZSqSMCfl1Kak5TYH73HjzRARxFNbIBka11+zaLjgGg
fZ1dV7v3d3OL7WppmocMnt7YL69JaJIpuGhKBh3lXjtB+70fmAeT1VyvSJihOlBDtpGI7ZlrVT9F
7fazriiOu4E8CuG2W4eIOs0ngThNM6M8NHB2nJdpSNAZQ1GNiakQxx/sYPoQ5NvGETBH0sXHBLa0
ZQOwxovzay9c4Ee4oeiJbr+QTnmZgv3bNZofze6jDWoaN7LAM2MUhPjA57l2YjoJaytPgCdTpOGQ
p4/85t5uEYLv4qfZL78t174vEAYpt/1qcYa/qH+gnrIXELAwTJx99zhnDPSekE5hMPWv1i0IPHOP
Hgy7uqiYcA5rTBmk8BIzQNl+fHHm7YioEPNFlem28CXS4NXuvjzvVGGNUNNsmr9Y7ZkKNV+EaZ8Z
RMIAzekprO8wcPKG4BbXCcWcnrhCvCNaqmQJsVkqdojIJ6MoAxLDzsU8m6o1CvgdlvZUGyXFY6rL
2wvCIAwNCHDDXzGcAtLxjY2jC2C1dBvKoQUnUulme+tYK0YSUtvSPLwb0f9xkIVNMU4arU2VHwU8
M0iTJAYrBB9T6yFbzI1wkwsZXpPZt+cIqfitqE50YE4268WDn21vcK23xm1gH0Wy2VDNE3ze1v4Z
gisaVKKcnlnxzUkniFO5pt0vWa72FMmkJdBdc5jJ82tOWwiubwGNcG2UofYbeG2KJZgbQeTzazU4
gWAosOX66gM+yRv30sF/x6xxMxt/pxqHUmsDyljGmI9IZRjCCy3Jbky3RBV0YlLJQi3vW/58+kmx
P0Y3Ta/Rb2/ld4e1uBVOp4tFA+0u6xUOBgk1ADmeVJUKVgjztsHSdDN4Osx9g1/IN53BhXz4k6cU
TCG2e2qnNE3CW5qzO0jcD04Md8YRqhJ3K4OXW+vdtWk+xTLRqQhk1j8z2+GRBJ6gQm0B3OiK3y6n
8SgzzMcyZegwhkSRwLt+S7dyR1HSRodlDhhAikOwaWXbgvqG4JTds8DD0qd6YFWb1dJ5M1yj+nbb
E2nHQ/ExYrhXBM4YkHmw++/Sg+s6JuO/ycTHaivgKRQWK/bxQSVQIkKbaM5tyTUwVsa91JUwsHma
MKabVmDke6iB3an/nFvg7YBcZW3eHlj+PELHpoJVR7aUwOV2GUZHGBCrLyqHe+QBPYTkL0aCrngc
ZKgI+yVzKqKbiiwdHg86CYVxGmFo00SFjaZeo6pOHY43onCQqVwNgKukNhnzKVvb+R5JP9SWqQdR
p+icjDdB6J/EK8g76g+G8aYcwSVHVdVzbdsrhS+EdCq7CAQky+d+jiJmyDIhcnSpDzOz+Jc31d/N
XsIzr2lhnn57Y0CvSXpwTJrOGyYDgesRWHTkDHEZnsRP6Pw/eDK8kO5EBaWA0Jvpg5eANSyRMaIM
RNMK0zQh8w7L8uluSJQM5U2qzBRzx7C0YzayhDxo5ADmhEaBKDA4AqTiaqP3uHcf9/VjQUVG0Z1L
Gr9CiePMmwwbZGzyBRjwQSUkZM0vlEmU/nZQlVwpihA47Ah1sQYiEYeMVimEp+6NvtNZI1DkwVT2
zW4K+LcskCIK5TxosRlHgXxUMtniKkN5pfeXYo4+h02tOj5jvy5jkpqI0MyH+jHBmAHh9ghJ+cL/
ycZgDxsg/HyeTn5KdwLlGlIW4YKS/RARqi/wjYQ8aVC/FVULvbzLbwI81RLtd9EM9Q7uXlX7z2Yw
/OSrrhp5IywnYKIgvPKK33bs0jrwRX58kQffA/sjirAUeZrfxgjYM9aYtCynowZM7VlVfYQuV3LB
kSxjY2RuX1E/zu54WbIVECRJV58tdJ4KuJAYmXMIJuYqp3vLX7jJy4IWbiMNYdDT4gM1FjoG5vQM
om9PLG7TfLrr+lOVxgKsmG07lefSzkxDbYD6OEjwQx4bh8GjxxAgjqdaQHAWRpF6wKThjp2gkKCO
Jp1s2QVkbmiPzIXD5mjCkIAk9Zu9fquOCZwTuFRlV4jFxH02A3049aWnFAtUz0O2r2AuCe1mxDx3
W9A8LNTf/Rm9OdKz/w4fRHyp12YWaujecrvQq2ahyzR+q8Bejk/8zCZ8qwcmQnYZFKpgkBvkhbKF
2v7ZC9Em1DqIk5ZRJJ3nGbFHSP3orra3PhCIkXYZyw8i9h9nT50hXhgiRenf1GzmnFwU61ylrQpm
LSdSMCqfQk87KlTv0purUdXH3mc043cMFRLvSOBqsn/h6UGA5FKDKTmOzG+EhGCTNhURTw6UAENA
azE4Eny9Znz7H1GaVaMqODloyWbZP/mIelZyJrmoNJU35VHJQl2lTyJOEWtSeaCOALDcA3liWzuG
7TGR/HewXy9p+UHAX2tsAWx1ukVeLaoZaiaSkSrd5MEoTxn1ClESmRVy6KCXTB752XolFIeNwNP2
TNJKUfNRminwTN5Qz4D7IrhgTeuGRhMOKtaNGpDHKL4kvuP7k3qk/Q/tobPVq2rgPcS+PywWWh44
pksnD977Ea0hRNNhwKg+PHMcAoq4jIvm/ZrX/I2StZZEEAzI4SpG6xx5zV5R3Ps9bniFLEXnAJqj
8qRydITx+XRaa+uDWWeXJsBiKjiCfszgVf5gplYsz2OZ8B41YrF5glBEofuP3BPYi1OeJJwj3rIH
ab2a/sKlWfCAg4Vk90QQ73m3dJ7fQ4x6XgdGcBQ0cDAANXf9u9j+KrbfkjgU0VtOwkY0bQhq87BY
DtbupU+898FvSDQA+dljdg/nVxZM8Mo2Ar+MEsWmxcGDY7S1m8BQdA0DDKH+hMPMm2VXQmp+VKCx
1s4TtbFxRXrQf69BV+otJSUAIcDosyTjuh10SMSOk3RE56VAbdJc4cAT2sX1cMvrv0af4zUnzOMT
ZABE5+T9aF0NpDRDxlYE9B0HTXfH6xbPUDe60GFY7eNTSEeri5fCkp3swfjo5/kry8I7XcUn8eig
FWsb+ZtzUxF+aFvoIcfFPhkjU6rQK5UHq4cV+TUUTrHZWsK69l+GcX/cSWKkpJKY9j2sm0ddZ1yH
K31fhkH2X0CXHB+gWLrMT/HqveKywROMs3hjSCg5ULaC8qROD0W/1CnW8yR5rcNej48tMGSHYkC2
3KOmDZZDMGKjEoqnkb7zRDegvH7CrHYJOaK73OCt2PFZTwRikU3MEMmsPP4zZebdzsAvwpWyMm6B
kemNss5cwTWigAbXMWDrJ1b13u00wrbqmCwInmXf9V4TVFFcTpSBmFtWpHdKMfN8+dcfmquZkr8E
q3d2rf+pLUGOQXKkTlYBYYRdtwGrbhvJU0ZxxEMTKJ0YzU67RsIEecUYPQrMU+v98JgpkgKfzh5a
NkMSnGuC6rZiZ17KJYsEYBvzk017xOSuinYVPJIYUfgJaYQY4PA5iLRPTMAaEGlwL1rrb2V3gEoA
mzRpn3YyRqp506UPawG8Y2TaMTHIF7HtqFTY8O5EFaWeNkFCCI3tseNp1ZQfzpQRvWMXlUwhhXVO
/cDluM30dnRWeBJfCQxGNVpI8iBCELCakpEnbLvVNO/RSfw1G/uThe0QbWGe8+QUOck/BAcC/QQJ
dYZ7U7QpwwzHZLihtPtX7V2iPfJeDaja9AnD/Qne3Ya8KSsL49KrXHoA4JZQf7xS3Q20SKUyL/qV
GFgJLIQoVoIf4Y5+OnX6K63q52nTREb6YziFdeVcoSIN3oCL5KGZgHBRze6LIAOiHXeJvzb8L9OW
lruJ4zhNFKjDv2mLvaKTGu+uc61Qwdu6h3Dez2wGbU5VDityLSwXWpHX8lza6xAKCrqnSzt+oyvm
JGTRsGyUF5nRhZqU3VSgWbQuTgZC2M25UFIAWajjc8ZOyvMpNl4ZP+OgEmuTqKRIFqxu/Jj1A51Q
oMfLvcxUmPXXTbmdxmCEnNY8DMy9Dhvzu1osOn+pUYizq2u2KD8UOVRqmCPED6oru5RP9CuC7X3y
3fPde/dmyowvyDDk0i5GnATh3KMEDsLTnsxgEQcITbcPPwD649JlgxobxDhlvZDjUDQh4iJ0ZPNq
xc+miCS7NaPPFRfY4sFDe75PyCJV7lUm65vYXjwBQpYCvDqabXBR9O2k06kPrbsAL6Jt6njes0wf
M1QeS69RA7KB3J2NvrM+SoKeeK8QhXA/g2FbUnNTDbqFZYDrlJEWWhcA8QGuMH+XxiGSiSJmZB0M
/3yk5sUVSD7ZcEFuHuaypqHepn5EW9gw3WrKkBtHVwDqctBTET0Ig9bTp5z1te4g+b1PMcqRTXqz
lNsPuxwAVMp7a3Eezs0ONMP3sfmCChfATWsdqjZ99GzreYj6N78JX8bGesynDYNj5A56AcmHHdq0
uGGubHQ3in04lUFF4I/pXPP2CLqUI7lnLEejz95rRk9dM90DbfvYe3Hi6qFt7K+8pM+F3BoIuk8I
iNwyuiu8uvqdE+RWtnOY4grK6LYezbT7ufmI1V9kYQ1FPA0/ONPGBXf3d/HXr2Qj0kN2AdKniXzr
VLfOaSva6YDM1lVlM10z4cGMtPjhju6voLB/ePTtMqxxYle7wY2fRjn623t0taImcnRiNwSDNhiJ
a6KBblXnAUl1QTjAAEJk4PuOmDgweptSKy+x7hFL6ij4Fiw7unrDdukYhklrB5unbQiBmYoKYFwR
3MOZfaBQm8N28+/dcCYRSRYCqxXNNiSEnzob3z2tNhgw4EFWNK8j6rxoz5k3uTXdGa2dftUuQ8b9
caKCA0BKgjG87TWkoLaPmaA6tJ99VCIXVObxCRyQRXem5cEY618l4axVZ/WVtc+PrVM99Mv4c2rK
U75uf8nkv7c4Z/Yj/IHjDu4X0X8cVj5YVtm9rKhvXXiG37EbCxgaaIvli2c9hoW9/jGRMmOUg/di
EST6ZvWDspw0CIhN2VK3TbBVByeoIHOY/WGp1y+fgK1wZuvST0vUeNv4z7oT/Y4mqYC7NEh3eTFz
dFFjwwb8mhwmJ6uH1CDsopsyLQk/vPfGGzmki3FCfFgz0Kl5dMH0TgEkJVaz/jFjGF4JIhK07L0z
/vhprMz83vOrF6Yul0+eSzPSkPJ6Bie1UcL1yIuD6cFUsOqhEOelpiO1sI99Ge+7/0fZeTQ3rmRt
+q909HoQkzAJ88V8s5BIkRQpUV4lbRBSGXjv8evnOZrN3LoddWMW3TfKqEgAicxz3vOaAPZ2F22K
VuMGils/+13HUVZ/79SMFALmeZLbtGRFuzd6WNi8Yr7vQonJilebp8pULf/ZNPX7Wq4nyww/4buj
hOzw0Bqme4xr3zD83Y59BatgfUiLCKARQ8CuKHbGYr9q0nBLx30nJujJrlnv9WSHJ93Utz3oSONm
pwrpjB6dFqaezreFb+NK7iWXhTm8RTkNoim4vXjMOlXzOTYzk4FgfjTLDFYwuV6TP79i7+yQnuC8
6IoMVaxjCCKKUZ+pIzbTGPh0K8SCAW5+nt/HWeUeQnt0nrMxOKxVeMoYcAwc7NVEqIOdJ9YhEEQp
8kZ7W3V9Aau7h+fQblQXVIemxXNmsKZDS3wl5kxYNQbduw9nzEiphIoqokMWvNYdisNsoqOLHPJG
J2nq1t7eNAq9teEmpI8Y6YucTkkiM//sY9LBTabchzbw7jSLCQbsk0miTgth2wghO5ljtk/7+TMz
hanJ9JGE2MuUmO0y9EjCaO9cHno0w9jxbCBOSsoYbjp2VtBsHPUY0TbgYReeqQ0eZngDRohiUf7a
0oFaOcg304DWQJOBbpaGfzFjdrWdffL9phmShllwKuRZBCHLpI6ywxEWBJUlVAveGmAgBrjQnle3
gftMhgbCgJHYRsx0TyVJ9se1r8DD5UdhDjBbcxzrsoTf3pF9KKiL18NrIS+pGOJXk1i7tmGWCzK0
I+PrUvPtisqHL2K7b86YB2/e5OB7t8ZYvSz6OamiXWrb+Ays8bJZ7Ch7J4TwyMkP3pWqlQC5BVje
LVnPbkagZB2ixmMwUGHruLB/Y41m3rUa3mPc3IULu2ZmXfvpeqsLuojWJsE2cf30tl+XG1VrfL1T
eFG+OVuXVWAtkPmKs9ut5yVRzaXldB4tZfxswpK042GBZmMAG8OeDZIYTv7I21jEfKXSpE+py3KC
pYVFVDetBhQAJ7pNp/5h8iw0B/mpcfPtsAI5YMl6JLD9xhgieiDsmzcqhI6Kfw6N+KapibkNJ3e4
ZuSB/KAgkMwz3WrjVSnfowZQbxYS3bWB66LrYVccwc5SAXRQHm8PIGMZIbElMcNsMz+ogmqr9X6Z
nPJAwYQWMeVwuhgFQXULMjI2GcqOGMZ0jnbUI3ndOJgq2MszhTHoDMwOQKColSkXBlDKmmmJz+4B
GBIRQ7MyJ87d7j4IsmPKIEyQONqwC8F71AiRHOCMcxY15rCrp/WmTKGwzApfLdKWppmE95iqogE6
lPWU1NZVFPavWeG8z1SXArP2MgBLa2dDY7Y3FFVxXN/V+YDVTItGcAFxZ2mFsB9WPs8Mv1xILJae
wC8m/q2mjRtVeVZmtK/a8WzOmQQxfJlPKitGG5h+NYlgZfssSvCR+d5I6LTxIiOPCDNAA6sebpW0
d0Oh34Qw1tMvzxTG9NRyZ72QkUpr7YfSwMA3v7J5W2U+KXubhXgFRMOxEjifrJhIO88zIGBHA1uY
BPjy/HJsmXIjIy9iojr0GbgMGPvH54wBzEiuY90Hl1HmPmnJP6+KgfCC5k54ARmFvkxWaWBeKnOG
DF69NBoQCThFWvg5QjkKUOtRosmNzvighvCdxisOQ9h/0bUt9CGUb4S3k9w73CT28kihKTDn3OCM
rPnRyG6uTSxBCyBbudMu4CSYYkZxYoXxQdZiJ1QqThqPcQRXYRTtZmUSM6zBVpZbAlbvr+gz52Qb
JfPeLetdHs93ObuOjgZsV+sDRujiUuIzS9K5tynN5jVbGiitPWz4tY+2nQNx3OcUR8KmmtOXLqCv
tgnN6lxzQpfxzgKVu5Dt8wvGoXaOivjAfGTosQAw6tOQpxjr0lvG3hU5xT90WnF4QSLrMDnraIsn
yGAdEkYKpi8vCL5TjkzL5HNaSoKYhpYaWxDdalyPoiYTV2hZD/18CEb7KFOC8sOc8MAV7kcN8Cxc
1cJxGcqzdKYEFIRNeKpYxhkwtLW15uwSO2oSe4NH0W45+Ibl+Oolur8tqvSQAem0fjzKBFswB8vz
NvCYgIhvYgreoUjvO8KE84zBJVt5Pav7sIByka0fpi3qsGkrU1a5bj3Y28TEchwr5xQjVSvPceOO
TvLzSU1Z65S3PIOC8r4b+5uYV4Ax506731JEJCHES6MdrnLmGwNdsMv0rmqib1jjX+XefCyT4YdM
7LlDwRJoMnnYcFQMmwW2FWTqfTKQ+wYnO8PVxV2rn0z2mF7SbeQucAWt7uDgoBhA3mAoMVHkiKSw
4jF65J4KrC3xnQJcyxrDCyza4AsDUcBKT6AQmd0dWimsETEb7w6IjeZSoG3lnn/XN2CiZq0WBjGU
a61X/Ujz/lPQb1i3j0FOWjb7GxDKwa6yb9Rlt7YVX1HsHSrLQLIErd8wMkwruY0xRBdfSc/PdyFW
UOqDe0rzb8w5eic+VzTYY+bguup9zT5XjzxzoiNw53Cr46KCn90ckzaUtXjexnfdVL2LC1IYr9/+
L8MBIeWaXDUsnrgy31sFRakp7+S/rK8SUJ52+cJq9EmmM/ha3Ee0BclsCVVcLgMmGLMOusfrZCl3
sseUVcB6c2QCWDXiAsPLJPC4sGJwkX1gTL4f8SgReoRwcnpbsYHxl6S4CJtUFjZ2ggcjTs5ClJm4
ctNhQ3PAdUbb3GgNuOAtu5BAIbcg6Nh4rZp2H7Fl1SAesTczFiAPLwKE5kmaLGLl2s9M8GB1dJeL
zvbFiiFnb1tgR9PwpWGJnR+ZmTzH/ngNCf1aJ/dmm/wIpsW48HxMOD3vDVq8yx4lWIFsWpmnXxIQ
pJKzV1iwMi/wBPwHTYI61dTq0uZ0+KKOjN+/thMHroEz73oco5k9fTZ+iXo3ubOM4SXA0wd77ouG
A4c1NfQ9SN+9jK7YhJIpJZ3IPbpp8kx/LFsgt5+3X3aJCv2taEVEhpeP/mYNYOGGDTvdZwYW2Qi/
qz8LxZt5UwD9wizWowsXS6lneVU0XZU1tNeBoTbKVue+yW/DpDgsXvjFdww7qlHSdJmZG8ROkWNU
+YtcoWewDVpvce78WjrjbHdElOXfxWVCvv0Yi5dmsQPHlxE0Lgw35FMREJdt7MFi+74ax46kXERN
hLiuNtOP0riQvL64ecJC8MOfxmwjgza3LW5kS0mi6HHO+tsW8Fq2xpDNrV3tzz7EhVslJz3Pb4wV
vlhkfDuESZi6A4yXj7I9KD1f2Xl0k1Ag+AvCPrP+Iv0gXAUWF8ogR68w+rjfdHqXvekxBa+MV7cn
NqKmRsAwBShS8LqGW14m5Imn/c5Xxn3lgueCQNSBC7G0K/BhIJQ1xIdZuIGL/XOC9CmCk1iFV4Yi
wBPXPTduNl5RLNDZ80snwW6JPmqtvuaxPDC+xlokW3jcL5nUBTMZ8KOxTeP5IE52ga83QriTLR+r
BIRdGe8qAksGN6ojEQWn2HQwz0iJF54EkqvJjE5k6cjd5g1LjPHDjd9kM1BGujM7zH+9wKOw9ptH
nQw7aDgInbwbu7cfRifKL6oRa2A9PIzd+EPW+FDZF0scXmmmiYGLG3Cbn5sqxj3ZfHOBdGldoFPP
51nX12uGGF+ndGNh8jr01UNt+HsZqAqkVM0gYXYJV6XRiOXag0oC9mbu5Aw+Ys1HuzV39hxt1ula
jpiWzUrANUpHoFLojZg6+Osbb40F/VXWvNxib8gvwzRlc3/1sOfiBn8ZAIbqLvbefK+/1R0Cc8JL
XJyT7Dq6ZymTHX3TIR6V00i2x7kl4rKMrwdPM3z1yp9ZMWJ5zJplaCsfPYdfL3Zcjns5vJcsPrNz
CNBhG+UuIkRsRITRSQohrM1+eoLU9C0NijtruukiDGuMTygk+6xxOAxfysz5tSoqeO6i6pGk5Chc
5Wp1nGPPYOMiiBMzVfdJatjZ8D+Idn3sHPdbx7sIEYBpP49fsotk3cn803VTRvPSc2eoTRRKV642
0vZxskkc6aeZOl2c5wpUEGv9HJvWzvPjU5t02yStHqK+3UZEHkNsPmW5/2WVYRcxjVBlHpgK276/
HRT6HXtnEa3QRQnU3OyognvbNY+Tgu+TWpdOkX46i3iMhgQB5d/UrCVGD9xTguIJSDIm0E5VcR/w
u4W2J+Re0kAVL5HrZ4/sFQmMdjFJVrUJrZqWwMmP5jxcZhHin4nWSasfDhtQBGrUuUQLJCEBqbPp
3+Ou/sbDXwvoCu50x4x51kij3Ky5Xzqs4tj9DJPqQvm3rIAorK7ksclpVxCLOCF0R62X/iCjAgvY
iu+z7jpFAjWwUNKlhOEY5EO3TzIU50m5U3SKl1Q9FLa3JWIDKqKNadrkHf0Uf4XMrft7L4Vy1c8W
/lb5wOJK1xs7Gp7yBQJ8XRSfvYEupMavw0kfxjZ7a8rpuHpghZkKUw9zyvyXM46v5mI+pL19gs70
ijPWczkwuosNFw/zkdWpQ+xipT6NgFwZ36CKYyjfPrHNg++zdjsXj7mUtrh0/cdhxLJkJVMQr+/w
ys2GbkdC5slKmvXYu+EH9OmHLrNuaGHlp0NkrG1+pybWfY4JfNBGd2PdfDP7gGStKP0pn7r0YkgT
hITcr8/u4D/MvY84KX8NFq+5yurgo1vxD/CD1zoezmUcQGqZLRgFdkamZFt92sBaKQXQjCeS/INF
X73otqEFTvWr25U/i7jl9FYdLrh1cz8u03e3SJlxmRUghoHEPoOTMDXJt8KrcUFbBdWC7yeVytzq
hykbX2yFyKoiTQBt9/LWef0eRRyJBaUbQDJxWadB5MBzyh8jxzu0atiFBtVwmL3n+AbLHrKSJVwm
7U61081UUwPMI3Lm7OdYWtgbBA+4tR/iZmZ2k8/Huvcfpyr5SA3ihqYu3CWdf++1436MaNLzLtq3
PaNSKfXR5XDVOeZihv/umcadabscyMljOScpeLzFYVpWdxVm/iEb5xToD4+8m438bFK7r0OXfpLq
c4/d+b3KJw4z/sDwYRwJ06dKdgSYQKgkqmBcoICsC3ZGbU20CaywpHKPBjzhL4eHpfcOqq1f8RXE
PK2eTnH3K0nf7SbFsv6No8prRVNv3ZlQlfNB7zOHyRDEaMpjueWK/UiMSypBaESJ0AGyEgLJ5E3+
VjtAZokoJfgrkTdfTRywduMcJIbSw8BCqvMhle5fbeLy40seB4ujtoDi1cIIcbVvYivdyORTjjNe
drOjj2lH8jjhDTBbo9vuVH/Z6f4wYzUgF2949mUp9H9E0FJlJfwL0G6lWra4DCuARiJHK2dTjClJ
zJ5AQeWkhErEqM/4SbqXr5OoWDmUCQvnSJzQX/qIQ5X9k+GNTXKW1LQMRysQyw42Q7JG1zJkWQ1v
Y3OUqYixKyzflG/k8OskuNP0ZF+t3XGhQ+g6DMPQC4yU2sIj1SAyQcswhddQ9icR7VowyKQjjutg
i4KV0Ux2mrD4siizclSYE60lVSPMUWZs65EIt4d8jB6ltwp0vJEDL22okdv5lDXImwbK0552evFQ
drDnVqX/NgY8yHQa7/Bnf9DgN25D2ovpwWFsxscqwwZIbpfcmwCfEEjw8ipQjYWDd5c4DebrUN8a
QKvCnp5l3kVLuvj5bcQIjAT0n190Pn856TH+LsUYxa10Gh1F7aTKK3E0geX6wTF2dnrzvUDehIEK
xuYlTXxmtKDMOGqm5lbHJKJgdYBCRxjsc4g2BNwmTZyHgZIm4UwRmu2SGBtt4foPwggnx81/Es5x
2dO9puyNTFf3GnmMBHzh9SXVw9cXpC4MvfEX7h038o0sNjM/mCmVMSXlx7Jh3fk0kPJnSxvCk0OX
za+d+Yecv16aPkCx2kpXLg/PYFNY+zeedoNsSd6cfhx3nfa2jnvTjYBlXP2I72OEOCJCAEZt4WTD
CQLVGDDzwugl+QzhbMmPCY3FNprLyUFlkd6ElmbaRL6H+1F1qAiZt+cQD2leTh3ImhcOxBLutKee
23V+aPkgJAo7PsCw0eh1eDF7PTFjhMpQvK8Ihvhl15j7yqYSDJkHLd4dPgJZfzeGM3qBEZ0FxB0b
hxXPhYKrARuY+QbqgTT6SyZewluRe7Fm2dkwATrX6MGdmVsknySxbHIL6swAtycxLabo0E3b6aIG
yMGrZmCHsi/pLUxz+Tl7M3KvRHm3ay7rhEXSB/l2Upk6TJWHWZ7KztIurHx51+6uWi6374KbMEqJ
mrRPcynuFBRbxhMiQsSnVCb5l0WXQ1AT4/N+UU9dmKNX6Y+cZUQ19NYuFtiEVjim86Me6RtnO3ns
UL1d0vK1iO/aIrxae+tEuU1dUtnXaYcLjdwV5da3KT835cnVyMtFBhgUpu8DF0m+AEzsrfB1nDG9
XPr66Ob1/RoF72V/HkVDEesXDffnIkjIek/ZZYQ7kbYE6PBedon3iwikUxEseFRYj6PZv9eWfimq
VQKKW7u/duz5FLkGmmR9w46sEv/e6J2T7MKOAX05GJ/joDnD/9onRG4JF9VJx2tjIWm61sfea3et
Q0raWCoTfVD2RD+2jeN471frMeaQLczg3LCvE+RkfbXU7zBqat4a0vlg/Vho92Yfm3RWDFuhFFsi
/62peUdgTPZnZvgF0FBTvSbuCDZYn6yoefXBetY5eS0DTuF67R/91AZDp8WZKMml2/fr5QXpNSMX
xujGy2C6jKhIQ+jmn507YyR1TyQn9grI3NbiZZjnnW1X6NNvAH4A+ic97TMjq65cHNOmCV9HHW6a
niyfjrQHy92mWURwirW1rX6/lg7kEy6lyDXzfYdUniq+qrvkZ6vHn4LZ2LrDOcl8ooOfIUXwqEcf
V0Hd76xWENgSSAYwn8OXAEXFO2t4h1Bb5ZPhI0MvCK8EVYXBYqmnGmYZFlYYDxHgkqhDrZyDO+i3
NvcpHAEMyvFTZ+NIwgvWgI1/ku1fj+Oj0eGe0zrFPUT+TSr4UU8YTWSeOx3dO+wOrZNeN2t0mVn6
6JvTIbL6YwFpbmZeMFfDaxTOe9nFPBIRTLxm1oJ8C6d4IgjtBj9+ljq0lTry30Oj/6godaCjF9cV
ANcFkVyPpQEIPY/OoWfXGgfzsUQVGMfqVrYjMaDwhetrjqdGbHzq8a5J7eulSeadlUbxponydjeE
YXeVogbAKPOYp00KFy3f5umXXuGWTYw2OehfnAhZQY9JPqoDxoSIgtJfEFZgjg4mWLJ5UrlLIhha
RQ+S6xI8RK56jRdCoJKOUJAhW7F7YFJKpdFTGssOU2TBnr7zxqmC/iKmdijzir+p0n0M4tIA+Mlj
TVul0QFHVwUYt7e40FYbCEFjoqD2dDdVGd1NPUAqkRbH1sPrs6PAMevqGp34Jm6Mo2VCleYHofTG
3wnrOOU5w5o53/f2clN047GPrTuGxJ/WFO+ijDlhNGN8wJ2VzSfkeC3wkrUCa0veKJrnOdkTs7lJ
7RJkoIR6PmLLmvbW3s3M3QwUY9nhDdpkkYv6p9aKd7IRmRDcm9U4RhXGWN2y7yMfT0DzlBO8OFTN
zWiN+CYnBGV23cGilEEFg29WaOCf7Wc07PlTgQnoRYEtp01gt22i3xlXDw+QOM8v17HoGE8wY4pK
uGVRTq+E7inYIxp/QYIAwD6Ov8j9IEGqNB7cJjk1uHD0ZQtpt6nRxE5+zuBmfMTGkh43IZpWOfWx
sVG5R0PxPa2Wb/gTU+it2bivKtz3UAljn12E7aa3WS6eaYPIBA1pG8F7GxTPSRLyv/yC9mVhgBxg
hZ0udBUYec1Ivwws3C7aaH4g4tXdRv54YCYdY0Jln6c2R6k3PK1rHW3LEoZTOmuyKbv2Fzuhfzno
jr6xsUjfQiPJ2FwcY8sCV+R8wBqXTnVnJdMPUt9JA47xcxoWjCrXEQQ0Tm5rY9wLcBWtR+nZsagG
wqjoPxjbg9NsAsbJ/LkgeYTFvY9Odz948UfC05qN6Vb+O4b6w+jQ8sbf4jov5IiKy+PSDd9GvZ7E
ZXxoYhQsiKS4nQVdSM+yprS+jsYaNnF3Vw8Q9wG7+SDRvORTd9v00zaP2Nn72bhyCaWKyFJELmZz
yMLSAUkYXTBxr7giYfKS2kEQa0olJImSKE7FbXBiruQwY3aQrTvZ9oFTIOtQLoPyu5QDorMQAvXU
RNeCboCw2XD/ZDg1Fu6lZBgD7ICegPKwhihNwOrJ2JHZH4GDAsTIkQC1fVPCxp6x8DQ+Z0G8mC6T
docv/kEac8Z7RdntEyzoCPPBkaW/bHyiFcCduZZhQJj3INRefrEaxaEqsv3XKQUCrrkrLTPeWsQS
QAc+JCcybbBrpO9MbzjJ+X/OpMuOum7hNweYXvIPI3bkPvAN0Re6CeRr9TQyiBw5agTUpRClL2+5
ow2re3GiHSeorQ9e/FYTLWmmDdDnB/9CPhEyQzYYGA2aJwz7JM/O0/cVpAv5S1iM0Yca5AHNI305
hnj8jkKZ8a6QOvH7zMpMOix5zaEqif+QY/RfpRMPjWFIzUYh+IBsdQb2yBf8DMrbnSw6OKDstOwS
u26E7DdnYh9VuA8DhXXUlR8NjzmhiFZtupX2S6YBDSp6qxODLK78i21WRieJMOEflDauV9M3p4WQ
xhvvMYFve2jfGTf0XGXNIXaYR15BgJIng8wa3YapKEjWejMntI0fSNaQy+AFjVeXcMHQJ3bEHKLR
kHZLFiCXMFAHg0NJi8YNKvJfRhhv8J4kqhyb/LCE8/wMupO377LlRz326fE135i8Ba2OPZxr6nJp
XWUSVFC4qJgTAhnp+F0n9VU/PnGXpR2TNQcEAFFbRMWs2wY6kihKBSakbOMVMI13LEQvPGJBYR5I
/Sb/Ph8j89rkXvoSfFxlmmS9yXghpWuLQb6N6l0xDaXeR1UhlTeFON+K647XAVpZTlXwjXsqcGCB
V0DFJ3NoGz4o9uJRDDk3qrSOMpUIOIDtwfy+dOGW+zFlMH6cYtOJSxD21Cwj+RZZcpNhmGMS9idv
OkvDT/ZfPTvGJcQ/1El3mTs4giEomz4t9YzSoRhsPH+dLalV6Jq4e3QdkmrTYGoIO3ULxikXB2eJ
Ul1ZDmQUZtqM3qTBB3oXk1WugWedsuQ6IkG5JUK05GbILiGvCzVbBaEeamiEY19OeFy5isES4vSL
onkZa3yPPBQpdzlLDhSsoDmEZSU/LtdRuMM2ataHKbava1qUYfDZVnit5WXS1bOslwlHLhn0VrRi
UqNKC0Y3yyd/1ZW8e5OJfB/5JrPIiddYkMMcEaQbTYfia6WzCd26wXTJ1bjqq1sDUeAN44UZnUcd
FRfy270ZYcPrPyQYrvM3qTGIKyH4J0FWemVXzywdaEdIVm9xY9jKa8kjLeA4twxGivIbUvvriVQL
qFXiFfxA8eh1qDCwmkrqg9lTDhWvLGR6HAY+/JssFxZ6l87XwAss2rH2j2BQ+BBTPhURngb+gPsD
+ouwbGcI6hWmCNWhN0LyjSyCsejtnDO0nQvId5zQr5H1pYiX1kZWq9lqbCarju3jSsooPiI0kw12
1wnYfPajYjOT5Te7yU9LFhrtj51YG5hWEPhwYuCBCYFVSdQk+BvPpTD8jbx39hBQ/WFGi6bULIOb
voi28o1Ntm9Zs/lQ7huwFcWgyaYgQoxqeDEChvjAe+IxuLMUcw0IWtIjCFrEvPdG3sU+/aK9luS7
Q3QBh2SztmBjNUGwY0eXD+et5R4uA1ZefnLtxhKt8GQCebrQ8fpWYzOFtVY+HyagZkdmMlwkakJZ
v9x2A65GREigY5IOz8KS8zG4Tw2AMGFdNM5TOuJwniio7cn9ortzHJgvZqKvRx9+jOdQTvkkoqpW
nSvXQ0VZXudThPgs7j711OeXnuEkmyUj4mPp70j+Wz+wC3+NXW8X+R4buaYHJqikLdARV3jMBUgZ
m/U1XWqAXlAiutOOoXUb5SD4k+s+LXGEVXW9OuN5ylossHU8tjsqnPA0OmRrxWPoH1IrWIWkT+Lb
v//1P//3//o+/1f0U3DIBZbvv8qhwAqk7Lv//rf+978ghsrvHn7897893/FdKI8K8jL+FZYbePz5
94+HpIz4y+b/UGvgRcSzw2OvyocqCg/jSOZiXoz7/+/PcZXjehqGl2PhsvTXz6nTos3crFzPdrog
Pp0n4JbcoaVOz3/+IP/vF+RTZCo3UJ6pXf3bBYGfRf7gBc55zCMDNxJlno0a/oMzMJ9PqQ8v+8Fn
2gSar//hXrp//+jAdi3H9U3L9SzT/us1qtyI4jKMrHOmU1YkAfNU55ktwlHK6PzkZv768uer/fvj
85Rteq7r+9xZbf52tRFDw3gYRhzFIgBTw27wHMpm936teXH//FHyhP66UjxLW8q0fOVbnqPMv14d
BDwDxMyYzkyZrGPnl5F96Ywk3jpLmW9H7JdxcE/qs9NRvkyRRV3/5y/gqL9/AxB227Etx7EV3e9f
v4FfuXW3mLFFiE8G5TyI2h0WiBgAjEuJudKop5aSDxuC1YmXA3PV/ph6Bakca2/i/KwcnDvXuEEa
gaHl+r2Fh3TdTrkD+8k0ELz12t9OVvLsNFVxH/lseyhiNBLqDrv+3h0eliluaEkpVfu1MI8ZjumE
OuiuFWmTz9g7RPFxWWmLwcTYmueZ8OYnHRb9dRQU69VqGiyLjsIBLFmlOEk7cLv/fJO+Ftlvj8mB
cMvq93jVzN8fE4Q1lXSLN54LlUc7yxyLY9sVw1U7OUww+taO73WjMKDoI1r299lt6m9WEoW7euwK
SEC5417/+Sv9hzXqOK7jE4HqObb7+6vvKJT1eUpMWuQl3X4ZGygLPN590Zjt6c8f9fc30IMzrD0c
r5XpIuj76woxkWL07tQNZ/RRbNWk61zgQ+Q9FZ2ESDqDuf3z5+n/8FK4tun6XmB6lqOc3z4ws/qu
9SOP1LZlQUJXl3H+WXtW/Rg3Dez3kFKl8TtSKYpDITLsokW7Ydt29Avn1HjreajGdJu3twXDnhsd
A5msfewe4ohOO1zj4UeTlel2qsx1wzVnA+V5O+/g+Di71WKKF+rc3qPksdWm8ZL4HGnM76IR8Vno
V5pTbx4gIA7FY+ja2S2qcGsTRdMA2cOpPrzGnG6CIg9RJbTEDpVhU12lzYQMpO0n/w0KFkyReYa6
soww1S2/f8dL+FNFTntaMDTrT/2yWJLWkb1NOr+JF7I3I2qNHZuhJncXb+Afneksn+Xk95t/uPl/
3w7Ybh3NzXc1//1t7wuy1a3ZDbwzJIvNlHcmiaUrlCdVXv75g/7DQw4A5VladqDZZ3/7oMpsLT9V
GpuimPBsz8797CIrYP5amYXuW6/NMcxT8972R+wnuWe3f/588+9nGmaPfqACpdDYA77/dVmT16ab
dGBDSSu4Q35ad4fB4hWvh7FFeeflBF/ZrvewAmzs69EhjgTzeGzLYOkTyd5uIf9g+z0udQpNo8fQ
bE1L8G7PP8ZBbH7++ev+/dsG7NAWlQVwmOOr375tPDZtZqANPvtVYDKMT2p6d6NwJih5vv2Nui7L
LmLlr9gjAAn/+cPlWfxl+wuUbfPyB56mRjX1b2dwpnXQ5Ww3MKosQOQ6Y4IQ5c3PLFubTdWuxbVu
jOofdjhTTp7/91OR63Le+55v+o4KsFb/6wMiAG0Yw3C1b908q/fBPAZ3ThuoJ5NveMBhDhFUwRNw
nDxEwYzFmBuHyw5hpvnrz5dvOf/hm7B5mia0ceVR//z1m9RDhul+MGJSVizBXamz7m7RpT5C1iPO
zFlIRCTFcNJ3ZCN/1+XAgLHL++us7sXtz430U+NG1WPvzfo6mr38xNwO0yUVMRUynHm5MUAm8BCA
N7VE3YrCRcVbVGXuP7zcv+/kckdtbqlrKs3/7N+uI9WpzXhjJZKtnF6nhqSN1faubG+9TaHC/NM2
/p9umq0pUAMNq1H9/oIv+Zp6U6ZunQK/HdfJnlui9cIIyeqfH8/vq/PrquxAsUiopXzvt3XCOKFd
CF9UX44dyfCWh9H3MSGiJfGfEi+6+vOnfW1Mvy9L13a0LYU3H/hbwaTQDlWYUqlbO9LC5a1j2Cjq
+9DPzyzKh8TvroYceVelnxyyVKFCwEUbpzBFtejfmkVNoqpzWSqPFs4jMivwi4vVnU+lY1xYEnKk
PQy8TBOGQhydfXN59/L02lyrH8p2AAXdhTlh6E3bNVs+61XDSDTLby2OA5gFjOJuwpGT7P581ab1
96cpy4ZqmDqR7eC3pzmBkhtoDuJz7yDGmypSoca2DXaDH/pYLNip3H0sVZVO/ZPLr2E25y1mVkFw
a0/V8A8r2fR+Pz+0goih2Qr5SiYubr8/9aZKGNiwJ9VRVG7DUT+0i1Yv8GLNCyN1xu9hNoALS9EK
narfmG1YfejcNb9hL7NAFHec/Rom4e2ssMSGS11dTR0CVdd18T/N2nq7rI11LiJ33EDijObLZpnI
/EI2JtRl5zUMlYFydEgYLS3pc77E41s0lDlwzhwgRCCiBX+HOZuF0GuMCDKb+THEWfay1j6xh1CO
7iIiMm/GDG5vMNX6phztaRObjOMIHYiOHSLPK7OtcBCd4ZRcrL7hXsVT4qIhGFZ/a1UElV/2WYJ1
dLVOFDTTiucjRQewhHJ+2GkCBd8xylPVgSNwGkIFsdfqutZmSRXf9AcqWRs/X7VuLCdZ4cUDLkzB
lN6h9iSoIWuIfcnn9orzE1OfNKwlTS7FcKObXnosSy/xHg4eh9lZBdXElDQKmds0Chk2lJWfBoKw
uEejq+azaRFVGiqLpFOxnkvXuzXAVbuvHODZzmIuuC7cFjuA1hKQZtZEQ3Zs6DXuq3FqHvNi8l+B
Bddvdu1LAklCgFJio2Q2eQS5O3i/6I/Shz4fjK3ui4QphtdtWnyrrjNYKjE06bm8m8YWJ6eOLtnV
dbszcwA2SFjE2OZ9erV0OWyRtse7QXdglRW8DILnIKpS8+9ryEcwcfr5HOFvfFk5tkcg4QhksuCI
FLR2tXeQDkLUdtblHrW4eohNc/7mN31yXPIquvFrzz/0BQRbZI/gz3RL2xAS10XJZOVa+058rP10
2gwI43ZLkxmEt1X9Jez1HoO9RmyXkfFXLXsOYWM4LC6jde06bfrqxhk6TdyszuVUjJsUmd6RxFa1
DbyWWB7o+JsJpcNl0LrFxknpXWowkV3jMJDrKmM6ZIOPs+nAt0KhCJmycgzMNfN224crwVpBsTBs
6/HJNIRz5K4mXLP/w9l57TiObNv2iwgw6ILxKq9UptJnZdULUZbee379Gax7cVGpFKTbB2igN6p3
d4guzFpzjmk/XJ5l5OepnI9a6YZUhmEJcXoYnepibJOe2ngvxuk98SsN0BAlBXbm050KEgMpT5Eg
Lmr8rTsk7i8WhfbQV6I5kIRLka1ajWmFgFpYOpz4bZOUSx1GB8r2Yh1XPTqsdJeaJkiAxiw2fTmY
Px23oDlVpiVG+II0SL8pbosylmsxsQqPMcZdh1raslNTeqd67Rk1mXlbxG6zjQOMUp2f+TQX/OEm
HpTHQYDGbFtZ3gZPMknZRYpbwkNtP+YemRedPb7WVSQ3agRlNRa9s68r6Mt1BQKiaJoe9zHgYc8f
nNUkkXixJy7B7mrZLsLh+7VrLOpf0tcXGnPCSmgj5ZAmFkhn5l4gqkvyntQwvo/stda1mxdvepiz
VdQMDSEaVWxLCbCpgVbskxZqamgWxWttTd7y8rP8vNegqmC7SrlS110Wyo97JjvX/VEZOB8iz3nA
LYy8TamXctb+a/bj5bHObBXnlUDNlSndcezT3XFCWbzvRg3Ncqk2Ed6UujS6ReR4P9y0uB1aEFlB
H71mBYUEtA9Lsw2KK7uQ+Xo+bgu4RlNHWU551lGn24IgigytbkVAnVrstGR8bmWFE0ioK/f13LrH
3sPgPMuVGqe74slNtCBvi+C+8lMEVNKM71juPUjMvbfzYJUgAdfLeKGJqnmpR+Dml+/1570wo9ts
5yzTtuYT+sfnytspmayH+jEerOrGLFEk4rNLvl8eRZy5nY4uXFPoril17Fsfh4moAVcCzeUjhbOZ
9Ts1Rysx5vBUBHBkUXWoEfuVkR/n+naImWSTfBOkIl3+GWd/BYdgljccYubpze7CQfmKB3H0evLo
Oc/fB9WVIcwzH4rkTppsYhTeX/3kQykQufToTPPHjF6oyYQV4OTrac00yfepIJJb3g+U45yKXXpe
rPsQXUT/Q1XabVFsJ5ofdfHoTRGMPyLx6CGy9YDL437FXFeDzAUcxc+m3WcmJMcprLH4crya7paB
2SHaJ6Z1CEvnylV9nsip4NiWa7iW4sj0d6L/pwKOYzhxENckjwWm69yz/sI8X7LA6EiYHp+GMdxf
flLitI5Jud2k0i6FQbWYM/LJC+MFjWMVnV8d2xYjfBsMZE5W3fNkRsQ41Dj7ZWu+Uu00N76rwbiL
/O3lX/D5XXFM17ItWxmmNKjJf3xjbSX11DUsgjpyZF6+iceqH793k21dubdn9uIfR5o/0X9urnD1
HKlCMBy1IILo0jTDOojw6wlYJXQzU2M3TlB0jWmbINB6LB0rQDDjjwTFlul/LA7Ot52PgyKO0Oey
0cnbC/J+HDu3KI+dJAIJm0z7OkTA/1uMEZfv79+Z5eMMy1CKWjnVTroQ5skNjkVcC1QUw7HHLsG2
dqnEc+BDNi60FRe8MCswC+qYYLG1BI5bgnzy9B6jnyXLW28iBKXqrkyG55459SPLtChSOM7pT7IM
p5yyyi2PU9dO9IiZiroOHAZBAJcv/vMkwR3WTdZStka2fjpJuK3DSSHMiMoNxS7KQKjqeLCCeOXY
NOT+F2NR7Za0fOhInI7laNVIZtBYH0VeyqfAd6ylW+bjodDi6KijEL3SAzlzE/9Of1R6GfFTKbv3
UgO/UD8cSy+19lMCUQhn97bwGnFtkvi8eNGYM4XBAs1cQVHr45eT2lGhjcqsj7EcSYvuiLOcgpyu
v8o532Ul6gInwlkSkOAD/APDS4IeOIHQsvTUgLfdCNWuCtxsffmWn/ld7JZMpg6HszG3/uPvoohd
NIWs66NfoCebArfac6K9Vro4rSHyrTqWlJawheKTteatxT/zhp8OdNk1bTqyLhS0a+QMVgoP0TTc
OSmWRTehEjsZHPwuX92ZxeDfce156v5nXHBPbBiGdDxO4MAcREbJjl0yoWP1RjjX1tMze8EPV3k6
DxcqQn7mZOMxcULxaFuhZGN/Rwq7QQihnU+3oQrFW1Hm9r2dqmo3GtJB0dzRrLp82edut02VDviD
7tK/PJkaPSSbIrGT6dgbfrItXNd6k43I7jN/ln3otnenl7MmTur2ldr2mS/Koe4GEscA7MS29OMN
bx3dEWkYT8cRo9hCjC7eqfyoBqqVly/x3EBU7y0u0+S1PR3IofTcyGkajxmlBZyAY4h2sb+2mTjz
dUidRdW0dZNtxWk/yJFV1AgjG45+5N+iN/w6mdruP18Ia7ZULCz6PNTJB1jR8nCj1GiPUadALMrQ
nlfTGmGa/Hl5pHMXY1ARlfMUZPEKfHw2vGZgGdu6OSIOnJP15gAXspa+Xh7lzHpBpZfZxJJsoz8d
pNMC0qeGD+3YTUUK9eRnQrNj2WvlA4K0y0OduyBCfkBIszhJluaPF1TZozRqmJLHUGtL3IfWmsNe
fOVFO/Mt0XlVwHHof2BZPLlrUVSUmg4+4Bhl7l5Z9IpSH31tSw8PiXS4bkwYC+6QXdndnL02m2Ms
B1i6raevRVPALnKrsj42CQojJD/jEitEfeUOnntYFnv/uapM3s9p1cMMMkfLRNMfPVoCN00TEI9t
jiQjVvqvFgfOlcXmU+drVqbMh1WX9got5NOCuTl10iplBZi7NfpfLSlSP+tqzDfCiG2CiqjXabVn
fbfroF1mObyPVazb+l6zy3ajDVn2lRyE9J1EI8LHxeTt3cSlya1x4CdXCUfstSn93FPgITh8Neb8
iZ68YYbCXNcPVXtMzAhSP+lFOL/C1eXX+MxUJulxswKzSdfN09e4iCyccaXfHBu/eiQi6r7Wnqy0
e/pfjOIyjVHiYn912kkycwMHdJN0xxK5J+e3JHuL/Svf/tkr4dmaluSgbp1eidH2AdQvvz4iqR3B
l4zj2op6auSDdK4sNOfeXEfXuRTHQn502kOlEWgVxcj3UTcCH25vf0t8SGgG2lE3dI3l5Zt37j2g
0GrzqbicN9yTSaAzjMnOMCwelQobQPVAmX+LLs+vDHPmomj1Mc24iKps93SuobXTYBUq+6PGwoPX
7Aa+pw9Ub87O+c8XxEjK5ehE0fNTD9xzggBLtNkRKviGeQq44H9/FVxkW1T2HZqXzmkVpQ3DWrNQ
JhwDs/oyH0+kXsCClFdWz7N3jI+HEyCyV7QDH5cAHlgVBigZjxy0aTH0kNC8rv49zUJfAbD08l07
N5rx97JmWYp7elGl39ODG9z+2Ni5dxNgsdfowoaNfoOj2rlSkp73xCeHTooY8z38P4MZHy9tCEPh
1rLuj4aMvwADn6MJErBhGKjmDLAqmtZDeeW1OLPYUfiyHZ6Zoqh5ehqYbNlrgWGUx8Lt8Z8Y5VPe
aAc2evt2thn7zqy1vrYInfm4XJr83E4dqZ35aSvnaKHQJSfMkdO1ORAnARbDuPLozl7ZPPlR0kNN
cFoU1jNtoo9o9sdKr7cJXME5v2YPt0yhnCqe4gHHJEufuDLsmRnRnbdakgICO5TTYQfQbm6k2uaY
gLaEU1wf7AFrGw3cK09uftFP3xZa0I4SfA0uu6KPb0uPUqoIoqo+Uo+IXt26Sl5kqKVHD2jdQnQJ
AaMt4U2Xvwdx7oPgo6M7K1BpfKrBSFPiQ+m7+uj6mXm0ZBGvPdXmj1MT9Qgl+mQdqN+lKDlZNsBW
Akx5d3ExVT8SmF0brR7mKDrdXIPI1xZB2Ebvl3/gud8nTT4jW1GtRc/x8a4MkCkxDVNQ6EobrZWQ
W7ck5qcibze41qj+/ASkzV50Lhyb6EDkyfcaZdJzG8Idj3NEmD50W89HGSu9LaelL53bXdkgfn6z
GI7PRbhcnmv/3Wr9c7Q1U0PLSo/SbOd3AO2kX9wgVBDrwPCvHVHOVDg/jHX6cg1jXTdWpQ1E6IWv
hAvQ6rXNxwEknOj8TeSAytQLSPhSHMJRe7r8DP+eVj++2tKhcCJgtrJDdU5bLGPoD2EzphgyO4GN
uc+fhRNCK0R9sfJK1ArU5ghpq5DBT5nAldYA0HJjjPrOreFkx2o+ilZGROJusMXBgm8+KH91mMzW
GvfKD+2aoDYaXnpd3ydNQT59SjSwJcHXarm8B7vytRUDNr02fcpqe2viVq0zgrS71P2a2vIgwYCG
E2JIQ8MR7t2OFLtncbCTpDRjyjcdfvYGTcVj0jgre4wAeGvae1daByPLX+TY6EsUOwmhGwAgfXa9
uPHfTUc7zFg0pzFedWYQVAW7pDGx4slhG3bpndbncOv8V0f3d2PiUHAoTZDY9YvDy2cF1rbJ9IPr
ApqyneSG6g+KECQLy7/wNz95TBD2pi68LoJ1mNV/4ze9m/lUYrAOlx/hmX0/WwDOz/zFcobo7eN3
aLdNmAEBTh5l3T2MfrMrvHE/lXjgfGePsXkd9h3NZYx71ej/iQsaCK394g3DbVEFj5ilEaq0RYk3
PiSKJvjPB+P51yFwY76y+XznT+2fTykus1RnnzTC7wPLHKYP9BafL9+BzxPRxyHmf/7PENgBghpt
1Xhs3TnQSXbfiKwgtOTyKJ9XUvb1ho5+nPOVwc7h4yi1SfmXAuJwVGO21Np0YZubyyOcmXXoRum0
OdC+SJbtjyOAR6qmpjW6o2V0MEN/zGWXkRbH5VHOTDjKJsvXZHfPIxGnBSxynKoCXbp4sM1frq2B
fYGEeWxJiMRaRA/1R99o6868tlp/3nJ9HPbkKYm4A3UBGuNBy+Nekn9KqBxYFHuT6UN8N3kdUeZF
a767dMAfwPFebcnBP+MGfpzs6Fqx97KQwJpIkU/exYEzaM6x375TtYLNOAiE3OnvFF2Ir8STUalH
0VaY+HJja4Y1SOX8l1P1HaWIiiSCeq3PHuEQlU/kQN9xuu6d3DkfLF4F5Et2N7ocKxQLBSiWTiPm
ICKGZcCzQ83uLilwyVjDkz6mDWqTWpEhX39LDWh0sqMZymS17QJgAS2KYVw7JfEBfojN2C4OxQCq
IsFpvQiSciX6+E+W0BQ1yvGb6iaxIbyEFA0v7jElO+nWMqHzGhWdzaKRhMoMOvAOB6OOWy49J+X3
do99j8I9CExvYZc1EA2/AfgSCYqaLUByYBYCRI60f5heIvZkR/urWlnBRroY6EzSEWUX/9IS/Yfq
LCBb083oDSsvtNe2rF591QX7pu46QJXglmXfEmgQmxvCG0Ei19+AEVFRSOKXWp+jevRomifnaBk1
EZzhSRHbm++Jmzu6hbH3jHbp2uzvMCE/VkavLcJo2upTPW0rTYFKTQ66Q5i2az32TfZTloAVS+su
Ax+XjAS89KZ7h3529oVhG1PufZIUD24pj8Dr33H54OxN42fpDQ8lvJFhlDsKJ4c8sFZdWL54WXe0
3eQptyfSIbNb3U62LUP6rg+d1BFbV8f+TyQCppOXzjT3Zh9ipBt/KsxVKBX3liTxNlavkTZ1a0eo
EGQSYLEOhQkguB3xuUfXGbb97BvrnJcicZoFlnv4alG0dyFNNBpycUljlxesXXmR227LriGKrwUy
nYdQP+xeI6GO7hxe8niVWjlIOOD3oVdtL88cn+cn6qgU69h+sSv9tN8uKsVdTTR0rewUugUr+NVv
9PMkq+bzLF0cyg6Ua06mQD3JLMOfgvA5ahJoGDBMyVnief/3C6EepJhoXfxVp5ue2E6gQxh2eweB
m6/k/+dCjM+LErMJggqX6rbhfCoCpPZgZmbptqDT3ti2LChtYS6dj0gdvIQxuPtr24UuSyGGzVG+
pxwR9M1KFd1BAZez3OGGD2IPk5rHvC2iYzcimSBr1PD4nGpzp+flTOS+sghZ8y0+mSTZy5s0+Dl8
4Bc4eQRJYwE0ocZ8Z3nDvhC//ShGxqgtSUky82+gtBY5bt7cH7cCUJQNaKTlpMGvV240X0Srqr9h
lhlZfVVHcDJR6ANHJC4iRgldetlDNKMripwPQ1u6dbPs+61DYgl/g6i3C7UQS3v204XQ0vkm6a/f
9WlaZiMBGDn+c8CKk7m8/EacWZxYcBFsoEmna3la8WIW10NfKgBp9salqb5o9FuZEwAXwZUhTseZ
1FeIhFdGPbcU/z24GtTA2YaflojJC/Gzcoj7u6Q1io3wbaimrU/MS+l5BzjmcC+JR+QEB5ltMKoA
zSEch8uX/vnwzklHznocWt1KP10UgyjORo6g4q5KFPjksQruAtsM3/Km6m67qbJvyRvMb1p/yt4u
j3zmE2EyoRaHn5KG2mnjsnKqJA/DZrhjBzIX44IVsqarU8rno+M8Zf2/UU7blJKd+IDjpb9rZf7I
/3jM2vrZ8trbxHS3uKGvnYrPbDJc2jOz/4XzqmvOU9w/u1FvIklC+vFwZ4BreRo9k03/2IQbvBba
A0mtMDLmjfloeNSclAF5AwaHf+xd17wRUcEGgAPZ1lMaIU2JYXv7voByuegq4B21Y46Qd7rCxF/X
/qhctwF+rRURECERHwhi0160rBhWZtMNP12Iz+9m1mQ/sIHDVM4YCPW51F5IKpnusXy1x1IEimzD
Cip6gTQ0bNh8CFrhHGnQYnlT2/3QrALlh9UnNyNV55UcWMp9DNBQkzLM8EZfs3fqVHc/mEH5ajdT
fcPvtO4xc6KxhtS7AXGL5bppKBUo2PWdYI4Bd28hdp/RdlZfli+XX61zL/W/D+FkpwdBZwrJWMJK
XY/f0ia6tcJGW5amTJYwvX7XUPXIkHK/XR71zOr14dHPr+I/jz52I3vIHbe7K3oaMGSU2qM+XJkz
zr7Os2YEbye909NjSE4qhmwAMt1ptOTAcx4smZDncYeGEWNc9v3yFZ2ZF8lHoUjq4vwXnzx7Uuvq
QbZB939XSg99GaF607zwkyJFZMbl4c7sMKiYK8o8rJlz+fzjDSwKvQqFWU4Petnlq34cxKbwSDro
iRXaXx7qzLOiZCMpotObQ5x8MlRpwxOztKK7q2rhPkdaWO7qGBbs5VHOTHGKJprFNo/qIQXSjxc0
89JzvxHdXa2bHYAE0ANl5qe/EpEZNwpRw+/L4/31R5ys3vS66BHN4kMUuieX5TaNGVZO0NwNLspp
dwL6YVlUlPoH5HGrsZUrzPIlmqmalD6qz/60sJV+0DR7dfmXfHqUHPVRdc2tY3p7n5YVw6uEtPXW
fkjdQD8Q8+G+GKEg2aV0pivtqs/L6DyW+ivndPCzn3Y+M1EluhWnzl2HgLbzCS0KpwSNNkQqI5dq
pYbyJRu9btEZ7PhCsxyu1GA+vUy8q2wacNEjaZ0P7x8fcztExKe4uXGHFmN8mLTM3xSJFv28fEs/
KwTnYea+BbIMhCenJ3f8E2OUN6F9R2geDArf/9PDRulseti52PQG9EpHDNAwUoT/KsV2oZEJU/TD
tb79p+uFf0ANQfGOCZRXp2oH8GN5OyBLvFdj+NaFzWPlXjNy4vXhpn14lfEBKZzQ83uMbef0C62a
kaMhG/UjlvPnpNb2YaQMSlVhv9TGfly7un5UJK1EurOgib3INAuZSuS9hy2dgBop9USTysjazeiI
e9F2RONS9HD/mFG9K4TxHa83jcDCuM2zOlw4cMdERpGv+TIr8CDmbetcfp1Y3YaourNSMg6d7hhO
3tM4vtUBFv58vDf69jUIqp+WHNdOx0NxMRzFxkZDmNiaxdNop8+Zm9/WuofD0t7p3m0N5TlqCQAb
M2A/+q3tv1ZEoDglsqYx2kR+/Cgq/9B5gOOjdec1O5HBf+XaY6deZn4JHMF+jLAJpAO/Rwzww36p
IdziMBqXrknhIA62YwjAUQfLBhAMV8ROuinAvSZYNqrluElyJCdGNyP2T/vlTI+dRwZ1ExBIaK1S
vd+5rbeM6jejJ2ozFbfKEl+Qe73rUThvB0E8Clqo9mM3tAcv1HZ0OuECAG+qDrZmryfvNrHHn3RT
UrgxSHZRMTsOOWTtVwkerg5q+D9vooeJpcFDLrt07QBez1x/64Tjhpu6GIhEL7nJlI3QIMTkiBVP
ampu2lRsujxcR5a9KzUgguMXTMVvhZHsvNxYBuxfGm6Z3mlk4MGDtIp1hZeJDJUVguneJLBUDNtR
Tt8sq4MjG4kvTfO70LI922CcJSSwmr8KHFsLLkIbqAhX45fM+9aX5CKOqbbIgvqlwuE3OXKFqWc5
P5SQ11DnaWoiXvs1Sm6cgkqRbKw85xBa6R7GqATq9K0NHHcVxYCgULZ6RrXxzGCnVxDOS0M8cVJ9
TNvixk+9O58slske1ll6z41fth5hj/k3VUoYnvqrkSc1ybLyTzxO7iLJvpZFTVCvvbAKGgiQIY5D
nT6IidKK71i/gsHZ6Fn07HJUWziFjQ9IwN2UG6ztC4OcV6eutig9FnY93Ddu9zJxljMH8oA9cGCJ
/RokzlFX4kG505PWIKDsurUrRwBG7atdWfd96b3Hsnq3rGyl68AJ2dvGjsQox0avodrTFEtbm5ZC
NTduWD4LT+K2xoeD9H4etq9WnV0cdTaLgAEXTl4ccvaaWgXdN6r/WMXffyPChOlHBvFQ+cZOtD1o
i1Xrcif0OQysMuS3toJSrTKCQxuKJZKVTtOgVRNhEqOS8Mi5W8kp/uoIG3ojMUf97dS720TEmL0G
wKnlSD4RpHbh3VeGdS9HVhBbv3UG2h6QHbX1pBMejbMonSaOZfeD65PDXd5PbvbiCXkbacGxEOMu
g7Qm9YAYipG3whfLqibMiOloTPhv1PqSnuJj3BPIZ9UvhTuhzwzWdRjd5/yLIFMWmJH2bQWMr+wW
LXU7B/coylm84JiJh2zlFz/gXe1xnt22sb9SGflRvFYxVlGtCm5CWa/LhBhtK3kLAx2K2HA02sBe
AjV4n796Ha2dnKG4wChHIu4NJCXOXR+FWzs3na1FSRKU3fBcedEuw5+Yus4bFN+jWZavLactKC3p
xupcwEVVQS5HRThBOvuixnVOiGsRAoNU89wGKKltbbJqyiLfK8hoQEAioKdx26x8x8FshbyM3t+P
PBObQQOd5Jgg57vl0JbL1KBngOB7opNsaPIW/KZcOIkJcmyIQFlVy3n6c5oQtHEyo6uigpxUTzx4
zcz0nXCUGPb3qdMAjLuU0BoKglbNRsBSxS+HhKEVZt/iRh/L90Dq8O6Zp9I62tl5BFiwPLAeL7Sk
2qDN37OgY2HEcdEU1b5u6gJYXMZ+GCdSWnX7yWzha5shaaCq/A7Rme871n77sfoeVuU7sUM/wil/
qFr9FTnDfWOMO/piUI1tbVxEmgUGpreI9Qmm8cVPAyps9ojeohHs2no7PiidLDVF2epmkD2OtzpL
80Nn287WKAK+uMFJ60U4emTEY9PYN7ZlvuiRaa/0HCgGMigiHsepKTalDNqVRn2nttxnGLEQXTV3
eo9EhZ8AFTUiPLcm5YF4Bjf9k+dlcgiNJnyxQoEFmhbPQgfLsuyTmS4M6qHxQMXCVsBQGb2yrrXr
preLbZR77iGmwHvLEN0KU1l1a1eO+0IKtwdsfNAHfysavXyzkhJYIwLm1ZTHwU1PLfjViev+FyZs
SyBojuMbtubewjVmbNqU6UA7QHQFYw5fOSEJ7DtK3WGnARLemF07HgKvabdATMEbEvwDXo/Q0akD
ktsBHgErNhIlXgVM3TV8qirU/uiDNKh/CNKNNF+n5VJoDnYWwAuHMTQxCdY6WXydP66nDs/iImzL
4hAMTJp9kZdfMIkVT0Spk6O1jbouW7rAE35SQg3XgxRbxcvYh/YG+f0hEhbeJrbmYTk+s8vD2YPj
eZGoHpdqcRwM9dCTNMIndlOUxqETZJuh+1sBDtw2Ngp3Vf/WZJ8RugRrAL3Tn8Jt35BcSFKgDHet
i+CmcqwfExLHBcaKL0hq/mR4T+c1FzwKJD2gfAItHBmli0QQ51ISHYO73Mus75SptiH9Oc33N4NH
rI5mGEQ6ppBWywKTqIBBVjXroEmekiJ315oMf6DRTDjMt1+tAU12mDq4TGFkQVpyF2WrnsIQutEU
V99ot691Pb/PpSCq2ez9FXoS+Jf00xZ56943qAamadLA0ERvsXJuEtbKsesRk1iMoIs95pgD0KFV
ZehgGQP/IYMNytXuejRQmlE/+JP3KuTkHGpCSlfmFO6En2tYk72XqnXbfdgkyVqkurYSBTTKeK7h
Z+sxKzZaSxGlr3XtVmnFshnEbRkaj0C1FzGTC2vCevBJoCzYgM7r/JDi9Z9w0ZbVGv09qF28IWUu
qYlaW2TNO5StJDlCa+zzzWSOZBxTyQT5sooSriXOHjLPnDPmt1Gbv5qgNkbWet/ncx1bWGfqi4Kn
51P7Danui1quEyR5JPtq2ymt3ivduY07b6tbxjofU3Y69lYqbzP/OafqeeuCh3hPlDsBJF+LEmNN
bK2Fp75bJUhSC/S1dzvRXkzbehXKPAQ5230LnWkzP94c1bdf1rvOhX7S/fYN/TDaBKeEL/NmrGY1
0lpAiM2w7QhmJK/7jhQQdP/hIp9C/lP9nM9FuFFkzhkwWz1nr9O71RfYu4vY+E2s8Q7K0g3+I6Io
KcAlbfXH6xWu7ei3zMRranYP/L55X98bUPALkKjNF43/R6qg7PrZ32UuF9YiLfqVMh87mj7zbiRr
f+v042K85pkjlqpgTQ0UPFbKFbpeUsnCJC/VY9d5G8iHbAlWmEPWhm29GajpG5H/gUP3QHMQWl23
DLXpgEPQdJu90X9rLY2kTR02BPJBm/mR7tWWEs3G5F9NBoBGJiZNggzh+oabwI/n3F7vUFr0VH3n
T5bZawkYBNrSokAlGqXlDGt/iwZrMws9Wie8Ubm6mx9CXDcvVdKjL6h/lGP1tfazXZ0Zd33+koDy
WmS12lZNd0hs96DQ28DMn7f5hRb9iHU6WqYcCeryiQkh3cZmhbagZXrLWplE3LTrWppr1du7oWif
7c5eca89le5t0W8He3o27OpeU9kNLPL9fNMHCvimAN7lZeu6fiwCthaYAeato63nK4hMK/gpkMUm
93kWYU0jK1jr/x5yMpijiYRqYFebvo3v4WdhZtR546zl0BMrx8vYN83sWFYLu4DjGBfGuoeVCGVv
FWo2WAzn6E+Q/XuxtD3CRNkSUW3YjvF34TlbqfFqwgAtvFVA1K7mySe9Knea5iMzYZJxOpJowHBr
3loz2xXdS/Z9DVBV/6ubR2RswEREV6PT1Z+Pfj67KMQfpHvQwo14ixzT2LFr76aehAzWBk6ZDRpi
faxucGptZk9aUjY38ykUDvJ2KEuc4sO9yuP1PLUWfBIW83DO4SMzYhI9w2OTJbukM14IqXwMWuKW
+2m4Hx3t1+VawVznOTk8m4aJdQ3nJKWn08NzH/aGWWcmAXwyY71ymx8OeShPzTCxgwryCrG1niQb
q2QCaMEdXqn+fKpSzrVJiI5UDYGL4CH5WBAxIKYLJyGIRo7BdzlGL77e/G5w6tFKSpDdj/WVQtvJ
9fIGYSJECWgjjsaY45xUYPBUmyov+/glHPNtzPfUNeNDp9+0dfto6cM2Nf507pVS/+cxLQNCyd+/
FBXLk4vUfARRWgKqGujLUq9+unnMyYUDlq0zIWyKkhpAr12D1p0U1mYw3IdRT6RwceEALmVv9lyi
ByASftEW92m+K7K3ORtCeseSo1nwpwMqYxX2xq6fRGi8lP1w5RGfVt0+/RDz4zNOZdUHsVe5zzFc
ZMNnEb4xq2xpWE92V9802Y2molXQfr38Yp82VhXlL6rRnNAUBVX7k4xWagCUQDaaz2RR6Jzz8vCH
EsBCOU6DslkwU5XvA5FLe78koHUs+4d4ssl5sa0BuqXpMIEQwHBgu17fVnYfb9PJSwOmMB99WGmG
twmOyLvOCav7yC/p7IdNsDPpiVPOaEMTi2ouyC6vte3lC/v0XPGa0vSmIc0bjF3p5G2aQr8k38EZ
mX9BQBCQ1niAVmP/d2yJ/uXyWCdlae6hYUnXQAXDDEaban6z/2lUEMEb6Hqt9GfDN/UdrmtrMajI
2ZC0BTm/QIVyeTwYAifVvHlInF4YFGfvqTBPa5e6DeKitx3zuarK/STFURFoHScosHl0qVbFq5L9
7UIXxRenTb6YkL69uLxRNbgdzY42cUf6Fn9QEKbo+jR24hZekWRP6/2yc/rISu1j+CG6z4m5mPq9
VshtI8StVjgHleY3YghXWm4vMtnfJAGuwcxp1sMQfPVNdT//A6R5ALln+oq99nBgc2Q5Kjv8Q63x
77E7cALyNAQqQC17H93wFovrvvH8tU/weCLnUl20zFjzAEo7bfESEoNFqNJA9EsWbjD631mFuypz
8yVF1LFoxujRJAUjFV/19Ceh3SDtu1s9KvZhqOsLXC2rQP6ioPDHnYrbXDM3IXcLCvLKnrkXAySs
QT05rbNVRbwjphO8ETfRJfvEMle1rJaG+a1OprvAbNbRpN8k6Xef6oFH8FsxfBUIHxzA9HqZLNAc
3IR5sOSQv9fFH9sn225UO9FM+wz3d69bzzlzG6L5nelXb0ZqrOvie0qzsRXWrunG5ejKTRHXL4mZ
HcCWkDycpvfIydZYLpZyevVj7dVw/TtR2JzU000dmOi03yY67RmgiGUc3YRGDni97SgLQjJrnqe4
XlICXjW+7W81tqTMKFVQ3VVGvppqo7zVM54Xv1601JcqjbC+bsWvV3rvwxFyvYMNyGIiQUZ3ggFW
EUyl9sUH7W8TBpVSQnQVsgIzsQgy4GYj++8UWzs1cpaa/yAbrcMQoLz1jrUsNqhdqaAqDdw/8uOw
u4/CbuXpFS5qQFOJRoCMVDfwSg6qrO6moTkojiu1a0Dwdb5JXd2YApwY7duebq6Q66AilwBij55z
dJgTSI16DTT2WMAUWjaRTg8YNRm57U7dvDZD9RpOQ0KuKTWXKHNKttQGaZqcAko+id7WVxk4Gy8n
PZR3oWG/sRAG9HSFKtQYn+a7JFMQ+pn6QmA38+TPJO82WeH/tELSreO6e29Esc5cizzo1Fi6HoQJ
zmckl/6BvBWs8NIS5FEW8kG2Zf2Y+lZLbUq61Z1MzS/9VJebfL61VOn+h6QzW5IT19bwExHBPNxm
Qs41z3VDuMptQCCBmOHpz8c+Fzu8u7tskyRIS/+YTDSV1Ku62FP5FjqT+zhWrb7RMxmhcqhpefT0
T+8p+zybqrwMA44Pr/PGj7x3Z8odHWtPtJr5PpIFm9JcZi7li2Pq9lqvYfpsGG4YT0h+P9yxQXIm
BkFl7eIkg5+26E9QIlPNuMW0m8ZnWRXpgfLyMakLx0nyqV0eCRAlKMbFpflc4RiIxxzxneFnnMax
igV35gKxdYTJVeNe8PBs1ZXB+Op3IT2nArFr7Joi+FRjANbbqrlhq1XyzZ9W0JeCfnXOAmt0Nj0a
zAq3dW5hUPOl11VqQu97QfBC81f41vo2mHLRdOV1Kcn/8Bv3pDkyk9GbvjhZt1ubMek2qqc19WGQ
dAlKD+a8T13KIQarvbSReLGjjDip7F6Topo0gfgN7KY+Cd/8i2ruwzUk9YblhSz7RJMEbAycsjO7
B3n2qF3bYMW5DZ7p8vuqyXRbHenti97+CGeffLG65AE0XU7SNEsGtX1aed+gMEp6HPzUPHnpPdHG
QLTmbsLT0g2vPsXe7bgcPAn0SkbG9hssut7QV4rZ/xNstTnpTaH14JcKG/eOScnsu01AhIZ5XxHP
rendJYQmm56VEX0MxfjZrIKMag8U/L9ycI78R5Mi+77sgQL6WGWIWLnpOHYUgI7eEvqz95aAKSOa
YmBrOoqGg6Z8t71YRvBgiDbZ9CaNezFnK+b/5svwO9Tzf3bt0Lea+hTV+8ajrrBx5+gToBpyjhhZ
Zu8XfaBP5Q3LUO1RmsZt8/yep/uVmkleDlJI2sdBzb+jaGwGjQBo2or75mH7iDCIRz6UhGt1guYX
qc2eCZVcz0dD/5Y6eORzcTcG8zKRQ6b8NzN9jqQ6bn/3arVHO5ujGNVMsX3SlDoLT3XEld2h9X5u
VXHxppTZ3qPw3F3ogkglrXYsmlwVo1mxNG8Z8boBrI3qbHHooGRR2F1kY4+XJgtY5i/W1r/QdbHq
dRyuJgNksBvGKraomXGq9eTxzPFbQkeM1JhdqHji/GJeNlB6+5MYQdvLSl8resSvQFZn/jG3VPHM
z6SBSUecXA6k0sGURZyOPbDBKuBfDsgnOSa1LJ9VcOI3qbK6KcdH80gal/Vlu+0LB/HS0APy2AtZ
b0d+sfvpMGFasJbn7WeJMN+uBfntO/8x082Zfxo6+W07nM56SmrnKzeYfpdXEeYU3wRoa8u9Et+1
JiGCH0ZIvl1pXpgP/JKROxdzLeYsvjRV1Zwr+MWhErMiJbZfOMsMZrNlR2xw0bshvIRgucTo2ouR
hZ8hR9q2wcXGuVQ7RhJ4VN/xh3f1jV+Msf1Bw3t2V2E+NvjU9c4qmvSR8MUQ3kKdvbA5SvLlCm9F
Gzzb1yYd3zNp/fEGN9zZnrwNdU27GmhSWo6vFkOUNXS0C60UWAj6BIYp+1OhsaaDc3Xoz0a6QfzG
xRQkuIh50wavlKIUaU95rCP2uUlxLxUwfrl+jezExHqxgloeMEe4vjCLp3e+9pbt2L92x1nqB11k
TNtjN+y3iGxrN4tK8jZjg09WTpQ78pJB6TL6Y13afaJq4T5oj4HNqMrjaLc+7U19Sb+TT2+Aaywj
6YY4GfS+Ckmv49vq61h7NY7gMAWoLxYXj5yk4AEd+b2IzPZ5Lgz31V9h+SPEMruCf7cXQ0dRdcln
dKt71+t+ZFH8UfBJexuf937uyz/SXr7QmQS7qVlYt2RKWUBmv1XKHOJpnh7g3dV3EZUf4WLMRywr
VCzOoWZeISiyKe36mKugvPdH2oqJLKC1yvAHKhYL66giB9R1ZFW3PJXSo7YgaJMVz1+1eGlS5vOL
lVMPfyDhX+yzclpfdTt/hYX7ysROrelgGdeImSl7wYPb791cf8ON/zVc9TNZdCmabfpNTUIfIrZy
5EKYXUhTCKlRlE6h6iTdsvVU7NgFJX6V8VEGZRgrfzXiinoSWKux/ay76IvWzvCTHrOt8CNjovSh
pI7L0t+FREeZgHjn2oOh2Fdr5zxunbdXqzDFxW3zd6h3gBKjeZOFtGODPeU2dVEEMbaBzCZHLles
wVc7ZcF1pDnBODbk6T2IsJmuQBXVTlkmyvPMdM6LQ6+8ZTY3kObpE3l59Ed7A9mSvvD8cwgufsJV
SPK3beMUAJLt7JRlwvFov54RW2VwJAIkQeCKRodmlhSVkJj0SXY5xbB5i5nYDcA/dq435BmIOYeb
OfBAxTIL7AOTLnLpfiwOapQl6M5goWrusyIa9pUd5I+szBkLrJ3OdOkSs3HO2KWPysyw9HTzfJdl
Fb3qqU00u1iN14BQEFivcszfIyFoN8d6ycKDbDIL2uajCdvxbtSrF7fa1P8NkoCWRFZORfFvOqiS
zRTBHAp/Jr6S2hF1Vzhi+KjJJfT3dtQWv7lYqpMxanHN1/zPNOX/LB3+rW34N2B3/ZGuMux3RccT
YIOm/S2qjoHR8XXK1kMuCfax9lDma/NtTul8rGQX/HA9MlEj4TB2uYn57Mrc69lhQ5U9GgFVmpiC
1gCYV9J3pILefCryTkEcip5q4y6QuzQP2IcEZR5Wwd6EM/l3zAroC06Wrg3j1fSJl2aA+zrooRwi
2mBHVqk06lEn9fo5gDa7hhvsbi2HcNMp2drdDGAU0kRha+462mLmpT1IG1ECPAYs87E2qRStTbXT
poGFg1qlgCjLvkbMyHBENPHiLYwDNmh7mydOPZ7Qge0d+jbTebgneu2KpfM61u1etushLzXzOw10
o8RV3Tv5f5EGUB3oSQc8JT6TXd94yr2R6cLvKT734OuoMjSlGnC8ZSXnUHmdnPapSq2IH7K+/Vr8
pNS87QZ/ipuFM2E2oV4Y7ydNyVxdXYRXH4NQEV84AE8F93bhQjIb5lEZ9f0a5j96Bh/ttXiZI0wo
bR/9dKZ/oJbje8Chwp+Potx36U7RY8NiYzSEZY+Oe8tD65NMQ5g2BleIMTjORHjW2VjXV/KLP0SU
UnqFrYP6mWahB9FZ31VQJSRtXbFdxFVlPE0TqadVeFZbzs4oSF313soB4q6tG5PIvMCNo5Q1VLXj
3q4msM4AnHXsfpqWJnSrX+JeL1/ChRjYPifTPE3S5W8xDrehyc5DJqq9Q17cMXC68cbXAdHihdO+
n6J738lTcjD783ZxUV7/IfYNDZuum/QUDA21eiHNfJGG8itJ5pfsmbugNZer31CoF+K8QcpKC+fE
Q7CwWa7075C415Ibq7IaJw/Wlw4IvjQrgoDLy+I7e8OWI3h84CzB3s5hlVQV7Z3Jc1+Mpfjw/PF5
hcreZU5fY0OBPfzhQ0+JTMNjvcrX0bLIy5hvm2Y9EhQYKEJB0Zvvzc54yySnxVGPSu3SEVlHEHnr
zim9/Sj+W/rowzDpS9uZfTN6iTHKBfH5eoT5RavqUjfuSdDrdrzXE6+PoLqsCmfrVywq30UDua5l
93djGB12v6BcTqRExthJL2mV3RvDePQpfiPR781cp2ONkIIExicSX16LCJaYxqax65I8Za/tgn/p
SLECOgg3XZImapbd2v5P1EKPyfroepqBLjuVInuARL6Vec2gONw1FWxF09wrkwZDp/27ej2weEPv
6rzcynQ656s8uzX9IcT/RvnAodyEQgKQT3QfwkqNp26MHsqgjtM8PKR28Y1Cb44XXrU93bF0JFmE
N5uaxW1emmMTOn/oVaQQvV7Nh3Wl1rbSbX62BfFXaoWt0IL69pU+BmuaqzgzkSqkinDddYJSt/ri
Y8jkv6HHb0AIboCzVNmJNWTlIdINq5DK+sTJQ+MsZHkoBR1pyzydYJcfXOkud10aCZYG8+Bo+lir
qVjQjnF2zylllFxRuanKvAKTz1K6h64dPuF4XpUMiV3pZwoNm7yJG+UempaQ3nB6TiV9aD6FSZfJ
6GJ3bj6KyrWei3qw36hgoTdsTS1ioGGq7Abyi/j5GzI4UIdWNSffrJoDok8kGh1HTIZdtyJBkqeA
+El8fPkBkPYQTOFrb7PtUFInJCXweAqw9UKgD5pDmO41/Gt5P0mkBcKhFwYlh5U0VG3NrXXKffsJ
VDsjB6a8ZRuhm1n6bJJoiVCQyGk4LT2I2I/kvZP7R3YvXGJ6oXtRBfWB/IFli+LuD/Pa66T1xsfO
Gi9Cbcdl6PaNAtmnSD3GRdM6aH5FKPXzfts9Q/dWBPPLUFfntqDuXebdLZCFu2MB2Yc55vZOHavC
v7iNf1/ky1/s0p+BgRzEma5r2dw3Xf5ZtwPYjz0d9PbOTK2DoGTwXtyevpquejfS5hr2drhLh/DX
bqm2cwvuHibk+2h0krFPH2olP3qRvU15828QMn1Llbb2amIBXOit3FZBShK1kZS8A00IuuzDtWG3
ToKewviGHclJT05Qfi+Qa6XlJkrghUn76aLLlmFFOMeIsCpy6sI71/cuDJ03aoVpzDOe5IQDZGSu
LEs40eG+aNMfKu9u6LY/lxYKanPXjJl3jLh+Kp2u0VZj2We7uu+ujAB3Ot+IgY5kGitlsimejLU+
EBD8ut3zsJjppfMPKYohL4BHGL33eowQ/xkoadTZGVQieZmX3GD3RDNRiJdV6iMQ+8+q5JbSSgY1
YfcioADXXNAbe/9N/O3bb8jw6SHPedGF87766WkNRtDJ+SAHez8sbaz4gweu3MbUIxfuPKPcldPy
nE3f9kQgvupvpfk++z7xfB9lY8Ehb+VvRWw6ZTJBBqLcRG2UU85a32Woq+cMSJEwQMyG9p019tfc
aoadm6NdWZzgMkTu6+AokkqNMzD1PWmEpyIwd6HbXomMeS3Idesyho/tEdTbBMT+isjxfvbdM4Vl
5y3Pxd66ydfusH23sl5OIatWuMC2eqtALifVh9UOic0amiKBk9V6LPL6IaudR22Op8EwCbDsUYOZ
T1uB3uIA923fxPatcH2naAmvIit+hmJ+UbjmF7iH48jznjb55+z+dH3OW7mKOplWDPrLVJz8BQ0E
NaTuYFzWmpJZ0il2jq33S2Y9rcaEj0kmYtK853R6AYxY+UcwBDjUyz9EkkB6cnZRK2P1vJpUPfpB
YuQomAZdHdq5fCz4zgZlvwhb/5K4gOrGaP+YLdOlZZSJrxpaE5pqP8zhIyIQVFc1Zcz//2wttapR
tE2JEQZ8gjRJg/WM0oaMy2569RTiEcqpThmBx6PLrFeX1DxSfiKPoXQERY0cSq2lStZpQKhUxgMY
Zs24j6YDog3T4zKcnJGfGexLMFp3Q2E+GSQLcDagqqczG+pEgt+iVwZmn3AX0rg5IxAnS/voe+LW
y+lkj2Wy9OWhK1UihLlneH+t0VNSSXQ0yvBnsGiwnCIKATOepUWhJNvMzJxw0710qM22xoPgtVKF
Pmq7fKp5JqwIMHr+12eojiN9XFsbOM76dYwRCYOlfBphU/GEmeO9p9w7DfWRWnV0uUZsBO4t5V4F
YcWaQghsx1/jaTuhXeStt7x7b7W+Wni/zqivC6FixXYtqwkzhYXbAQRMw/mrMZ48Hs+Curs9ndY0
/AV/p6G4VpIddCyy9QgJLM8lYvgYZNW7UHpt7APf6JLWRtGKtPKLJ/QTOcq65xVsXR2vPESFZTw1
RbUveyr65rTjc/jma9TwgaaweXV58OXixx3b4wTSsrH9qfLuUzTDelZYjwEq7eDYtNOpZX6Wmy1y
Gf3YwCFFWvk/j3B17S/x1H/rbb6mhoJtIhGUNYuivedERoeqvFHzfi3C8EL7771FJ8tgyAerim75
SIeNVD9FZIGnc7KszD8lRMzONIzbSuRBR7O0p0MS1bEdNgV7iHvsBp6lAAKHJK1+H4AzH/zybx6h
/zWp+XSL8uLhd0JCUioejIYg+KCKZ6nOJTrSDYaydfAlKRzaS6/6WfPh5HvjKWslA4hBQJd8WIHr
drraeoMhl8r/KKt4SYfy2+EaI78+pwXLS0ahfVVenGggwnm6phZvjbfMXcy2ua/n7JC6vHHbFQua
UT0RxW7hUWZYXSFcD0YbxBI1jXKG+xARXM853Uco1qJAmrycVAj82FTu7fIQQCIqJmp3XWzHwdy0
gKMNER0jJQ84GdCVzVlS2NG24p6cnkGI+C+A/uPUDvbGs8z7xfTgi8x3i/2mdl1ILwiOARlWZ3oH
kJ/37UHEZcfKk0KUTXdlKs7NlN4NrUwsUfxDiPRaEVRByUQ8gKzv/LaOu8Z/9rQ+Rr51qBt9kqa8
Ndl4KDoMo4CbLj3Ag72eaWKIIxrphMNy3EnnrijhmtZlEzCuL6V6r6Fj8h4w0kRqZ3rNu8vQhbLE
QG9KHTzC11HL5ywy93PufTUpCqhSy2SsCuYNHykgdHZX0ulahdxs46/jizgc7VM4OXfO+rR0/Yso
/UvURwd443+UtX96S3pl+bYR1ZsH1a9XhszbDEywPWaqNP7Uk/W7fRA6SiCVp1/JGLZ27c1mdzbz
jyKcYctZBwKoOtGdZ6FOs6EvnHFiYTVPzB5gH0SF5xqYQFj5AaT2JA10PWWJOGZA2TJ+ka1+ZI+k
1w/EPmcxo8LpsI79OyJzFNeo9jOWb7+pv62Oe6nL4Vy26l/Tzv9aDS5kfAUFEoZKO/fz2BxyP2Kb
zR7xnewR1h1yh40mK19piquxFnQPYWe8zJM6sdmczEUhvwkyukrMrbOy/57ZpZetTxb/KUaNKP1v
RN5KtR3HtO1IG1TTLuRa5sl5s0ZgKr3pGdL+2rNUbWtICqs7NBMInSESTbg3On6kQuQpyEi+d83E
Zo/ZIaUudsfNexm0OEloranTNUj1BNBaPMLJbjUF7ntqtGzJ9mXwet4073ViU7XM4rcNLbEjeGDi
FqYf6+Y23mLOWWms/8mA2jG89NvhpRdqv632xDb/yVrrPK16JTsBMKl3y9MIgBCXon7RmVMwClof
EW8wu4eCRKPlY9Q28RrNpa4yFPKr+U62+X4NKBMeS6DSUFb7iJKpgc8uF/dJ15uXgZMNyQPuzczL
py4NyAESLPBUaE85GGsZPinKJ3ZuLx6bKi93czu3+9lJMVisuUhqUZenoquyh1TCpNmde55H5eyq
FnjaGIF3Bd+wVyEhD4qBs2bfGwduPMONW0GPjxMxFhFn/NrvLzJo3nKzpgp8myhKpiSbkNu4L6Mi
LnqtY6/rPrdVL8tR3XZjloy05QCPeJxqeF5I9QQcJIrHAMNg1MAXIFOkzciFgY+9ntnQD5djpujr
dQc+J22gNbNTdQva8iprEiSi8UukXZa0NZaJQTunTfNC6O+R4gtMZvl/3lhQpTeGVmK3FRMcPk+2
qu9OkYE1Vvra2az1izM757pgu/ca58kI6jezj8yE8MwzpaQPtALBZdnFNfBZJC1dANukhzoM+V/v
v9uOai7am+J5YsSpNjlXxPGeqP5GXcc5D0GUnJatGzmAYRhV3Ev1NdHA0zb6KZIo4KcBrMEMJ5/p
e6s9WZ9Lr4b2kv9k7b2UYXvl2AwNWHa/hQ0TyxH+7OblA0Ltu7wxWO7Jl1zSeyNL74Fir/6EpsFd
qQnQHCtX7AGOrB+3DUE1ckosrbjptrtKzkzSotCwyfSrDhwUnyg8l+Zis+V00rv4C1TBVMWR4Z7t
cSZb0KXonIkPCdmUYxnxu5T6K/XlkPbP3kzfvMWUiQqdYaBaoztDmApmcZr5horXqJ09DCzFY1rr
MylIl1INqJGW6hiWsHijnd/TJH1u8AnPvIrCpXOqGp/tyD+57nAEoMPnAD2r3C8yzxIUJifBkbqn
mJkRmnLjnIQVzCB3oz38ltS6IP//tIT8REJ0lzZAcwh4KGYOZjcZ88LeBZl4dTG6HmeiTzkJ+jXh
ClHV7AHAKT0HR/5xzN57HkbU5wQuseXP/VflK6Ta60Tjs/FH+wXP+UA1TF6/IUQaLnm5XpTUcBzt
UB/QJb8bNoXm1gbCwy4/mf7/nhaUCCxLbQJtco+NCi+3kkmVotAfKrRaVZry5lnlVnA/BvFa5bRS
6UCBEiCyHKCmar8OP5qCmgxzrYqHLbuTxutQ8JEcVG6A4+l5O4jewS1X981oqUvuDihBbbB54FQH
cuHmqobNg0IRWhG7xznFnOVY8EY0j61dMtJTP+1SlLn0VCDmPbZVP8crpNBnlHlkcdilfOLE5R9w
OLnHeQhhuPx5Df/ri3X0d35APp4qcuZmy+EN3SSCceH54mC4VvPFna+vpeUvF5BN+LAWL4bYzRy3
rzaaocSJyupZgyBiy8j0yxrASuRRZJ76sGu/BspaY2Or2UzbNn3zHaM9iszgVJFK+hLMqD7U+WTS
jlDNT5GpnG+AHaDKaOSNJ2ghLvKh26kh/Rkz5CqtgfxJLP15nA26fWRbY6gLgU+iebIIax+LV8HD
oKC0wKZZqQIid1a7giDWLgdDu1gfmJGma0eq1TUcncewkW5s2sH6XNtdc1OW+Ot43AWVF4RzUUqd
dC4g+sLgC845vreTAQBd+TEIzD9RGyWL/CrAcJbgvPpoMrPOFK9pkxm8QNF2jJVFxXI3OHRH1cV0
yCy3QottL39r0fsnp6kad0cacRFShDbNTyFY+0WYTja/4Bbv+3sAWic9KDwThEZbjNUCPGpgg419
9Kjsx/U/+Ah5V2fW+hJC3WKbohTVqufuuVvz4F9VtT2Wu6D7mdYhd/E+rc3BDdbooZDsyOgaumnA
FGMi87T3xPL2VYLTQ16XGR3wGObF1TfbKa7Tef7rEQltHao1N/K4jDLnrP05Gg9utHwMjiPgrENq
iVfblsA5GYcopy0JE+AhzRjGSGAax+BzcZS/Sw17uJudCZRuE/6HKY0YPNKZepsrMz177qSbHSyL
8dT3K53ojIcAHr0/nj1FGMmO53p5TQNEYBAV/ZvUmZu48DzPXgZ3KSIrnfZKFX4Slt1LxeLq70W7
0lePiupJGvVA8VTjoSEmfH8v9Oi9KNnbP2vYKDwHGRm6fLIXh9DCHFiwStvqqidvuY7D+OXVaJdI
6MiGvUHQFBPpUuvypQDDbXhpUfAEm78JUNLYIbfql6ScDfunXq3upxQeYZ5lBrOhA1O9lYTnWUHu
HqCLPOaR0o+HPkKsnRc9kt+WWIjPdW5/V5fKJFc2kGBp7+NWAqY3jQkyVa67RpDvQlqbuR8tJgpp
AGBMEw1bpV3VD4a7pSqMGbWINsTHbqah7KqR8K+7ypT+qU9Tr95zK4PH2oQBHgeW0abvixhwMydk
D4z6YKXe+CTK0jXigirQHHjKIZP1kQfNOHWLSyCX2zbPab66y3UClIhiKrDIFCydtP5nTGp85KwG
gMGQYTEPUtC3D5Xb7LtidD4zxC8lozLXQXAKnIiCkyZtyXB3TVmKswdEkQinnn9NTU47jt53b0TM
mvRz0XaQRwbHizALkV3METlg3jDqBDHXeJB9h6XHbtfzoA15qDXetNzUWEzdqOd76c2z25TyR2Gh
8I+2WThJYLUz4GNXJnWQNmfIb0Yz1zTjSKfBU0cY99fSTc4POVfRwsAvyAsrrR6emw2ic4+LL8N0
v2CY3E21SnFXLCPi0PrVCLvuPXPs4UP2a3X1B6mfXM0BVrq+fDdgfhEk5Gn+YtrEFmrXH5PFAkKc
UhsRhmC7fOY0TXKnqwikysLyi7eT47wkMyDy9BaUwYFj6iNjB834R+HLYxG0kPqW7nOXVUMyhy0W
zS5q9lbj/HS4dJ86NWsTMGToGDIMhlk/dOXvnNoN3EnIxj83ojrWgLt7LZZb4WPTrZrehzHCLVuJ
FeVgKgSQwPQXucFXGUX/cPBDgJa4kfxM1Xe007q30Wl/zbBfsL2JmSQ18QTK/590i+y4EtO3b2eO
dwZLMf7ONT2xuKcP6B02uUfhxEZjllfTWKMrTgokM/lMOBrCBvhOEM7AxjdchK2MizZHhJV20bcL
P/hMFxHhXGhbY7aC9DAJUk1UaLW7wCAMElYeWJ2FCiUjE3btriNqoRBGt1+Q1E3QnpMBX5kVvUgI
bPTQEtA4vasNsu/FdgJ13HATdVo+rY2IHN0MM+W8ut1O9HxS0eh/Q5W+zTxFYZMfrN5+mQukbr6R
GDYaLZRenijvfCCY1rUgR7srqS3vXkdIpevKJwjdBqaiPfGEBldBgfXOMulPLMoYxOgDJCzWJLcx
CxU/8yAeLHKmDG8+L+P6gq5q4zPC+8CcNVONCTPri1spwaZImruRFvAc4Bnx+uEd5v9V2A5l9zkH
cOVfzV58+hygoWDMOFTqcWpEsv0LHIf3tWn/5pNzy1WYeKN3DSaEfHKzBwHq5dV67UV177TO+xTy
Cun+c+jnE28lHLl7HkcoT1fVjLj6NWj9ASTN7i+OWrtdwPyC26D53yUMA2KAtZguvdEcaCCjzoK6
Xqt5Fl2BKHXx8ZznI6QjqlAaIv6nq9ed8zBL4yb9N+aKn75mB6ZK+Z8xdIy8hRRJyas+WSgnXO8l
UwQELFrYTBKFSlAPQc/Blm1anKyvn/3F+0XxuZsxvzlLRApAcfIYJiRSJ9DaRx6ab5ECQtr2tGlu
9sIAlOsXAnzM95V0kt5YnzB6vlV6eiq0gpS2EqsY/wxu+3cojI+sm2mGiqokXOV+avWFAUft7MH8
yyJzKmb5LBvjpMWKxjDAmIAReZPr5x5ZwfhjJqi4Yp6v219jDhitt+WvgS2aSWFLtgsqV1DhIftk
yvmPeh0iUSf3NMzB9/ZT4Uozo1NUMU0YSLuc/AkvN7QseEWpxoQgh/2ojCfs/knUAb3K6L70FKV+
AFM6PbjV+EplMvprq9vLBhJk0Be2D4PNLX/rdX+bo/beX2pOml360YzZRWG3ojn1RPTozgLer7OQ
ArT2Q6r+jniUo5Lsr2H0TU0gg0fw04E77tyWUSQkzSxr6osdLpdGze8bmkdGaoHrM7zTS6dOqjUP
LAj7riPGtuaEB+Pgein5i5PzRATJlRa+D+Iu74qcgbF0ETk7eRBb1Xpey/6hbal+ZVuzj0E7P64b
9kGg6ANR6ok96682klvmuFvnHIWb5l14UwPRUH52hXkq/freGzJeb+shc9RFb9dE2CFxAtceka+O
/ENUQvJvUu6ODOgNpq/9w0iKrSUlRXB1+mGa1gsKgM/IGoz9nDlAbDkrfZP61QHcILrrXfQaYzU8
T2VaJaMKPzKcZWRA9e/Bgi09cg3s2a7xgHdC71Zj/cmd4iewab2dMD/1/Xiuijam2oWQgvBh6kaW
6EqMZ6S83/kw4THP7ZuwfbSePtnBA2+61wb/soaBupfpp+0sGcLsmhTEINYpLce22dg7Ain/Vsih
TlY+nSB7T3WRvmfo6nbzuEBvspDfuWMujzQUVKfS7RV2MP+h7v372otuCP+iqWj3urWHTZEY5sZV
6YKVpzmacBl++lFJJ16B3DMWKMsLD/xk4qErjJCKKtXG5K8iG8Jbvb0cQTfHNlkRO69ltQzxTaJx
dHHgTSy6mXB+6mHbyG1ogOLMfp4gEj/OAqt/+YIxjNdlPSwmstncuWyPtwGZW0jvNivN4RhwdOqp
Iu3iroW5DrxEWF8EZsWitvD0keroOteV5RmD3ubMX8A3hZzwZK6cFPGfo84M0af6lA8TJ/YCHBtV
ORvWc40GBen71kMBsrjwjRmht9/uhK2zu66zdsp0XiNID/Sp5ZnK2KtlRDc1YixETjl5D3OZfbRY
EL2oihkoaSSMjqRhPM8O2CJiEQ5sAPXzhyfSg+H0GAcfatt5CCbvZ+DDuH0NrWKTSZN+TCFidbNg
sG/tcw/ungHSY2bbefC0/dSdFXGHmwcxqABhWWv4aLLT7FDvGQNGFirCQN83MTH5YrE5Nkevf5/D
z7bAtGwNp16GB1w/u3Tx4morWa3SiUOWPizAWw465O0P5FOVaPfDoYWhQyC15OrRtJ2LVZD0WYf5
JQ/lmdNaEpGmMwTGC77BGJzrSuLnFjd9nnP14tniJs0H9pI9CtwCFWnnfnFtfX23Xbw7EmNdtolF
W8J275ZiPY/Ng415uM7rqx4tgmPRgW+CrNb4MuYc6loc9P9xdl47biTJGn6iAsqbW3q2pelWt3RT
kNSj8t7X058vNQfnNIsEiZ5ZYLEzmFUws9JERvxGd35olfpaJ/nPoTKeQG7ysOXLsTCYViKJFSbg
0lwl2lgoJAq5tLIBpm/igOUB1wKbPNmF6eEfRvrcgi1J+T9G5qP7LmfuH0uWVxXdzJjq4VxMSZw0
MX3NqlzYiQpXuD8W0vi9SbS9NiTrjqc8SAbKwGXzHAJnyWRzXOjwpuZVKz0OHWAD81VqzEUWDqg6
2g+llC/1kT07NvLG54aK1XBtgRSA6O1uldE84ArKF7IGEB0dlWNwxWyTTko2Ei1iuzKWhQO4VZNn
YDA89AnChRNV3zHa3haQeZogWtat8+hWZB7MOIJP2VIb0pWoCbRGMh96bvu0zH7KDi6pdL23CZun
7+2VTAWJK3nPW/fQGKZCWzygppZr96ooXfFL2qDd9K2zD2Ub6tqI+y7/DB76wP/T8KnH+QuFPlSR
fkt4nijaeNd16V1KQ0bh00pmtHKLZKXoe9eB9GvkxUPsOACSLaq1MEH7Vkbnx7WDLfr4/FJ2sQd9
pfP9VdhIKx53axZQXADhVHvrXvChqtJ/yHkVkwze8zJ5aslemkqFA2Cvak3bxGX82PHnRAWqIMQW
v0v8s95TfmSwjilm02DWQGw2z1oabl3mV/Nxph5GqpHhgn9suM6Stjz1ZHkhpl1lMp3Ao+0CN7nP
D55s7cy0GJcy/I2Z+AaRHj3HnHcAIB5DNdw2LKiAAUhyfPBsGlMRJ3nIn8S0JoC8x1xZ1R1qDNr4
bkrJo0VC1/GpRv8jx19DzIOYaUeK7xT9QFUaJdaxewZVBjmKBi7oXo67gWp9cDC1Yi1RhDX5pYqq
3w2NvwQzB/0v+qdB0CgFhBBFxjeLCeb1RgOaFN5HrsEJkEIXGMAEHVF63/y5Ft0quYCoDsOIRmI5
10Faka49JLASkgQcnEodgIIH6W6UfGh99jMOesDd44ZUHkEZEFz+HzQ6BM3ejdO7qO4gJnPH29lT
1K+kzv8Zdf4WmgrAiPfCspfiXxZk4Zp/y8NoHXw/Gaj3HHMkmfhMc6sEKDV3fF4e9EuXnaXwKKv9
eilHwc5RkD91AfFB7IIMBAZD5+wNZgZYbi/OqZNTf3sqYkD9Kmd7YiXRLC8TwOd8Er3zUdfw73kq
3llRnSC5xLGtB3eSS8bvVj46xflLHsBTzzPpvhzVN5RblhYHu1wPG0CJlArlhzgNWqYPqRoGwzaP
HwBp6DO2NaTyAmjO2HRQP5CoaEb/NdLiXRuA05Wo1XSGspMYQjdEf9AHWYehdxfX3sBrKRq2IaT3
jMLFMqRaMh8S7SHrjSONoI0HD1EdwvSpMbLXArWUWdl33xGkdnPOQXtfAEBL0H4283JftC6gSrqI
HlNsMTr0WKDqt/o2bGSa9rm+1uLAnmGhtNdG2GVlsNTghoVluyZjRDqFhlqbJu+uVegzX+oOUZvu
jc57Mph9KmMRwkZp9eZYzazBq9x31G7pQtuZy0ZAQ41cbtNm1bfRGd8TqCBNhRZXoqmPWCp8L9Cr
yHkY5ur4FngpQpQ2zRuzyobvRlgdcwukIuxQqo51ed9aOdKcmJz36iuP56XmDvfkLvRayg/f9tBD
CKCz0Sh5TozuXiVLAR314XjRxtSLdz3Qn8jzd8j9m7PCh9IRea/eGC1CSXt20nobhvWahHOpI2uE
CPjGTCMaTD2scNst8KCw554HXrWkCwwCm2cU/pUrKnXlcwlfg977RzvE39w0fqzV4Bkdw5Viei+x
1Gy7AOhN4qI/hSv5o1AlErIces4N0XFq2w3m9I1SrCynpFyoswUQH1YeZDYTLZ2tKCJK/HHJ0OzC
oRm2dd2lcOnifFGb3VqIhXURp3WIfhRSMAadbeo8s0iqilkYezF4TyA4CPS8GylXuU4Zsob92AFD
ak2Q16n3gl7YUU07wLoRUm2NUqdr3kPFfEwU1Hp0+yHIqfykhXyM4f7ZHZrElplRbokbgStx55kT
bX3DeoNdee/VCboxwz7veWwa4m3d0P2n2KvYQG3A2nR1+WyN/UMd5HNLqgG4OqAJ1NrknHPLAlXn
+jFGDHuWDaozp6+2DMr0MZflTWVYvMmUR94/q1iWarBRzU7TUUqjY/3QJOoul9pdjiKEPDpUM7VN
EhoL1cLj0GrReleyle7LW6kXelEUtGJ7STd9LaGpSRrRqhaiKaIQHSb7Gji1YqZ4U3DtOJyeYqkF
VrxJUWThNG2Q+OFHR/kyV/w/1ijPCvPVqbK3qFLIvtq7pI6+6VH5miFwQztp1UfRox/09zlyRZmE
gDG3UconBwkLnit3FjxwvtHEfRga+BMlaaCiq9uOL5Q69ONE/dPiaZ4hUpY41boxscpGug5r60UN
0n4mO+mxC80PlGMXktwFcwr1Wx/MuJlH6zQ0No4pZStfRZpJh66iemCKK/UhCIGFXyc1n9H/yfdV
KnWaJVP7stQJ/13xOrNofWc4hj40wlVd/PZ8EKpjdRSj8l1QgGX+H2KasgUB/l9Vhwlxu6DL4sNz
6Y49wLUhYdF7cPvD701g3ic+ZwPkn7G5wd6e6k7C3UbE3AZLbiNjCkpKUNc/0cX7rhXY67E5JuGd
oxwK453xUtIGuqX/6Ut/xd9iSZgvGpda8tdUov83OF05HRkL/AIn02wj4xR7idYce8M76jBNwui5
S42XJhyW1z+ozjA+aWb8jaTLyHDjryeU7ieR8GOwfcOpmyMpSL3jhTDeV3V1Q7/hfNWgaikjOWvo
pmzY2mQuq6gzPIPy5RFanpKSVUMYFHS+ir075kjDFKCEuxsjE3/oZGSaJuumqWJFaSvGJKjrR3Tz
u7Y8plIgLbQMdDwvVpCMlTbeWixiliaxDIQKhQGlhfmtPtExqCW/SSzL/TtAw2wgJDavg7vR+0fV
3DLSWkI3UdY5dbZ5q8/KfLjxCy4M9uQHCPGDT6s1BBXeVn7ANoRNBPEsP0ZmdOxq/ub6ernwKU8C
TTRHNPAQPYSsUmwLYIvrEe8hWZEg9QC1bR7lUF9m5KHXg57LbtgGy0ZWsBVQMQDUJqs0KdU0HmtJ
+NSRjDUGYE7IE5KfoOsjPwzFXQotu+YfRxCHr8e+OGAdoysFtyEEXiYDtmRkzQybAfvOGpQa5Ytu
V+fRQ5I9gA956vlbA8D9fwhqyOxHcQDZ+mS8ThPAFcn+DRpiLOI28Y8UrKLaAn3RwJgFP5S0umH2
cy6QwQGrKMjtIuNuMNbTNZRSwrXyuBhfsGH2fw2aAiNT7rot5jmmhGWKld2Y2gsBNVXXHQ3VcsW0
pkes6YwYaKmt8VLQXvDq/hv6Uwh38AR3b5yn56ccmh+fIk22R2ZiPlOYnfHit1mxCYvkSQqV5IaB
2oXhcNKI44aevoo67On8+fQbjMTL4SBVXbEdFOmnbSDmapoNDYZWU2GJX18lF+4ormFNl00qqTrO
K5ObkTLmKAMkGV5gzpG0HuTUuE/kYFUYdgi2Sp4HTGY0zHOzomvkRm/IBMyv/4bzg0e4v6oq1zMm
dWAUTwftaXbSYeJEvVpesVqwKYuei5HM9HqY87m1HdQbMedgcg2m+TSM3cOyNIsif8EvAkEKOpjw
xF1t6OaV3twY0kRHnysR52f2nGOaGMypUxkpd1DINiipvMDItaHbu02xgUxJEeGHFsYUa265GJ8f
MSIgXhwqfBLHsCYbrwANgEiOX74AeLHtHCTkD3DTsw7soe096bDcs2xzfT7PNwQhHa59kirdcvTJ
5YhhTuMiXlG+qP4H/nBvYNNveW6dh3CE4o7614Qc5aJJiKJPTPAyaMLkVvzhCoFJdTh8dRQYW3Ep
gEqyLS76ybbWtTGtSj0vXpQeKDV1F29dA4K9HuR8hZ8GEcvl09VaD60uF2ZSvOR4co9mqK9aPYad
plrH64EuTRjoD1oosiajiTRZBijH806OCNSFfsyFGsTAjLqP60HORoNSPppLhobEOOQOa7KRzCbL
NTQi41c5qT7g/0GZsHsZbnL08tVAUP1wuZbxujHPne6LugJ9aaflq1NUa2nE0TYc36hgX49ydi44
3JIO0kucuJqmT+1QTWWMlbbpFPC10lHS72g1rTLTnI3GDb3983k7DTRZBTmyD73aDsrL0P6F90Q/
M+ogdRnesoMQf9BJKukYjEWFh6opvK8sYbXyabmluuVqjZ6j1mq/YaRybMs5gl0rFZA+wFp6LF+e
wJNw6mm4UDO9sc3R48wgbfqQ6JeYpGlLdYzpKMl2eOMcPzvqxOgAyGJ6LY46ZXIouL3pgV/089cc
W7lgqJ48mDhtrS1RA8nH19blAkFE8PoYz+9JolJU0FgjpkndZrLo0wqlU6su01ddqAZZb4H7xyt6
JjR+RUlmJuEWI+U9Ild/WuvNo+95Pb51YfFg1WvqmA4xbN3STic5Q4F9UEorfS3iCuowqhDwx6nJ
13S5tKUiGGaK5M/dODjksks54aOWgmyuWy2SMbpNPw0WSu7lHQ8IJIERMF2pDtoWfkX3EOldxew/
JGhXCMIns6ozx22QdCiR1DrMX48ScAr1xMxjuvKt9RHJH1L3rYRwIgidvTw8dGq3VlFoAV1EidZH
/bY13xXa/hbotLniebSMMkj26T08WFHa4BFeq96fSh2ObL7fUJ8i3dwIupLQZBJocdFqDGMKz9Qa
pbi6c23te+vCro1h9Xn4Crq0xelIIURRu8r3qGggx1RavAYN+gPyF6Xn/HeRu/sBOY80cm9s57Oz
llOW0wmTJJJ6jczw9IuUqhtKnkrR1o+8+sHBb3UxYDx0IyO8FMXkisW3AmH5s+QoyMDKGbUdvuZt
mD66gwRbP0r/3Fhd/NTTA8NUdJ28SP0rDmhPro3RNUBjZXXxGljaW0mdXysRDq+ozOl3Rpl9vx5N
PT+fTDwqSI5UWxY21JOZ65SidGR0VF7FF04NexOi+hj+ynuKcgL75FiLPAIrlXFsQdSjkedTnZef
W9RlDHBpyMHQUHBc68kDdkteR9/kG7DLGShrCvqc30aHEMjq+s8+34H8ao22jW6xCzl6Tr93ofUO
zOMqex2sSN+WgyH6q2G0jgfUua6HOr+SLAJx4qggAXhFTQ8bdYRPXJrOUc49OIf1D7mzAJnTtohB
WXw9lu1oJjmWaitcgqfDArAlpYEzOMfGxYQ48Z+rcHzQ4GT1RnHjojj/7qiMkqEi+mkqokh9GkrV
lRJat+4cO1Q7IN8hlYaIVClErZDxk5Dj+/LQqKeQPeD6wttwukORyPdooNXuMWjapxqPZXBwy9Fo
FqYe/boe6nxxEEckKRi8CHnIydCyaPQNHuHG0SiBGhdJ/YyCibDyCm7cfpcCWQrlU1s8Dx1zcg84
6HhZQ6FqRxCaIwqE0bOjykdIHreqNIr4yaeHgk31wNJ1nRSfVTgZkqJGpRTlhnbke94lYOb5Vnkp
LaDI33vI8DhShXRJ/QFSECrVrXrNhXH+W7vkdUFZ7GwLeK2WpqlmH0240Pg00K+RSrhzYARvld7E
6fZ5oBq1aJYJHVuxUM4GirpuSsXINdkBwxpREbEmcX1OyFwiXb+RSEzH9TcYDw5qfGQw3ByneyCu
BhOhWoKNY/S7VbexXD20nbf+2nIUUchShKuSZWow30+jVKVlJXnqI5gnuXTBpWc3s+elon11Nf6N
wwf6a9lJy3ISp9fRWUzGyDqaVQzRrOTIBjWLcrxgJV0f0qWvRBGds1fnpWtMFwSSVwg3WQypGBKc
hzKAju5LVYV/EtN6GHzQvdfjTc/gv0PDCwllZEra5jThksq4KZRBDK1eATH5HXfftB6J1D75fT3Q
WWWSSFRfuFIshO14wk+WBF4fbVS2tXksIS9R8rXSR9QDVvC2TBfd/AI7UP1ZCfbXw57Pp0L7hQVI
ZkFle1q1h0DmOZgb0DJG38Xrh0fdeKAbukTkRsKw5Xqws/SZwqtm8Mzmy5n0Caaaz5AbkgzEhXoM
EFsN6nzbq9siXbX+C/+ttXt2QiT9MtqfznBjnNME6t/IFJbI02RRlzndCqkrSjRZrx7Tmr5WpkD8
lAP58fr4xDo/OUIUrH0RjtDo8ghL+ckn1OPMBuwux0eU38B3KV64ie062liJKs2/HMqmTSvjM0sp
GzOx0/GMcWIEMtvtiPIbpGRTQs7LQ1E1km6Z8J2tECqQDAtvdW416pGTC0DvK9RSBvyjogB5hIRX
jgxVTjYMBNnpfYf5F1s8uBfqVHsoHpMUWmc7rvPiUIksEzJsBRIW8bgZ0oQV+BDwpyT8Xy07inDs
OpV+Ei86ezqROR0IN9SU5IBCA2xNTDO0Jt4rcXdjAZ5PI4+Dv2cWJzso98kZmShl0GTYphzQzvul
aNB3O+fZleBbxADKLO1GuPOlSC4n6pyUOA1Hndb9dcRuW8Pv3EPoJaBPyZNV459Idr96PIocDvdd
MhCDT+aIUX+qMeh5XwNXAL4ODXtuaf5PkLlNDZ/RQkXl+oo/PzxISx1bNmhl8EAxjUmsUYX/YyVl
fqxH1GCbrWE8SOqHqqPrqhxhfgBCAZnMy8BTimXAkK/Hn6atmmLQHxVmAKQBCPNMdlwmMQdaGsRH
TW7h9ZRd+0jB2oG5QI26tSRlXY+gTrvMv3W9Xhi5wV80b5lgALnTfoBjDk2vBjY8SnNLIjQbApCR
5hJoezGI3LlN/rGd7agUa0PzbpQczg5OhSRdJnvWFVpWzvSCaHOncktL8o4gwXeWh21tae+uz+z5
WhUh8I02kTCkzjud2bqXshHq2DF01vpYfYsKfLutG+6y5/erGAicOVasITrh0+VD81bP9NA9YGwf
mwCffXzu9RRUHcrqWLz0uE/Y5LaOQ222fgnl7HB9mOcLiK4Y2b9MX0cUyyfDLKGz17wN/OOQ/IPI
At8S4YlFOWyDCAsL+0bF4Py8QSQJU09qpnA8geyf7swhx2bKq4b4iEoQvCF1E5s/0KlkfTpoXarb
62PT1LOrzzLAGHCS6siZslxOwxm56esUWZKDKjntG8L4Jabrg/ZbQ+liPYwyIkGjas7dFkzymAfl
sYeJs9BDFE7HpkWyB7M9oMwawieUBV5JXV38yFJcfRynPLSxlS76IezXgZmHj72TRltDyv37zIXv
UjPZSP3qJqxUNNixKdHmTWVH9whGY1gqpQnwRSzXv3xRkVRrFnk6l75h/q3VfTr7LC/LaltVskOa
1u8gWWbAKF878w08H6DaYKNx+vbQWq7P9FlCisMBxVxRpbE0fIwnOYbVwkJwi07ek109VBKcZgNI
FM2zBClg89f1YGdLlmA2aA5TMQipT5s7RlfJpWSl2gEc2atmZwu1jHZqE7/DlH8dkPXKu/FGyAvj
EwYOPFo0yl1nDXoU+1Ok6a324BtIoiKTaq5B0DhLIOHQjGT0qq4P8WyfqKQq4nmrU0Xmfpncy4OR
l5Q7SmUPnA9gP02zOtygjXWnNT/xW7se7OykU0lrwCJyjOsWEJbJpuxMq1NGzNH2doRaep0ZDw31
+xnWph//IRD7kIcE/XA22el2tEDfQDMum0PsRj1KdTDYy0wthJqnM7se6vx2UmWLmofNwU1NjJfS
aazcS6wOcChfrMX3q3IesA9Zjrrzj+db2zoaEX5KV12po2HVzdq+92aFHdyowl6YWJvSC5kG+0IH
6XT6GzLKiEMga83BbOlaG8XgbBNu4pWb59by+njPF4zKXseXh/YxLd1pwphpoeTSTsn2NDbSpx6N
nG1EoQwocYsoYV5XP2Q9wCH2etTzbSGisglp5/FKm+ZzipbJQY7i/V6BA7GogjeufTn2Heowq/8Q
iWTY4DlPDjmtBNpmUMHK7PW9UqCG0SQvOZgKlDkXctzcuPjFpXDyXlIZ1KdQIvf4dIKG0CK1DDPJ
XV0Ga3h2InNDmn9jkjyS75Ai/zJy6cZMqqLvdR6VyZQtVcFYZbJW6B/URYUc5t6rvHerLv4x0k3r
/zFeDZiHEpqOzqCgZlVjs8hPEjXmwVWxFYkXMSCIgARTsVxzbjQg+GI39j+UKtdunEpnZTfgSUzN
//9IsR4+TU2CeIse9VayT6PGetDiGKaxnsbbLI9xSRQCh5UeD1vVsfDWc2ULAXEk86m8yIvry+F8
Z53+kMnulqxKkzzS7n1ncTxGzRqs3VyKjBurTjm/aohj8z43ReWUfvLpgFE+6XtfrdND3XTtnJMm
XyiOC9cgCDk9elJ7CU0BJHoQfv6TDRKw8Sh2sZhgsURPaZj3LzzM07WpS+Zz7LXhfao45T5N9PGx
LtL0Fo7k0trlMUIdm3e+uCRPf6/XVdVQD0a1z5BBl5GypF7D0jUcxLxc0MqolA+b65/iwhRZomxO
zVemjjGFVaEGokeZX+R7W39HiBIGGG244klFLjqDySl9tZoBFkfHSskgHQQUMd0noyf7JqIQ9Z4W
kGLsUQVPysP1ESkiW5nsRVGR/xc7AuZxUlywpKEoC7mSd5GE40WWrdzm1U/yeQojMqbY3KN2omjq
3At+m842LrBCRa7r+o8Qp8zpbwD0wQhV2BZUhqaZcj+oakLJKNmVirp1omE/CgLq9Rjnn44YjoA7
U2cDoSPm4dN2jpH36doGEapm7NyXFrGfeR23gnimFtIil311VkK7PJSNM944ZM/vq9PQk5PEC+ig
241V7rVctRfYrrW01lBb69O4fVAbM6F6pHk3Lsnz3aHxTJdtkRhQeP672z+NFyK32npZVO2pTm0G
2RRbI0IjKFY3viKJg913jPX1Ob70HT/FVNXTOW48LMzKXPL2dodHcWp4P3Lz66fhybimqHWzMCCL
xahUjk50ZxvxEwXvF9lubpyGl4cCGAmRW9KqsztYMl0XXaFo38cIkOfd0oNOeH22zs91MZL/DzGZ
rbECFGY2Y7k3a/NHXdh3VQ+yuLjxTS6te5GFku1SOdSmz8JMVRASze1yL/T9+kBfZW2D4qxcIQcK
vGChBAJU2Do//8vg/i+sIVKAT8sPYgnrslXw6ZWHYF6ZcTEntcBoKwAtcT3Upe0Fvg9YGoUFLNom
2USr161wv432WpDduSZabKbiHtWmW/aS91JKzi2s5oW1AbiWF73gTohKxunYqi51u6p3sz0kcyHn
beDoXhXDt+vDupCAUH+lpEUVgXvlrFohy4Eetlrn7Oy2vW+CAlWRMb8btPapMvynwomOfqIIXxB7
6ctYT8i3sDbiXJocy1xA/ARMMGmHTN+eWVG1DXrk1q6t0kOUet8i1eeO8AaqbXp564C+sB2AviJA
YZLUy9q0zFXkGtTxUM326PLXaAZBlwuHYOOZxS2s8oVImkF2ZxgqL2oStNPvZ1m+0WeGZO0apQFg
j8yB4qLY76fpx/VPeGGhaDxtZYUnEeyl6b0WSVCAbcRwdlJjVJsGha8tAlPx/fUoF4bDlWaI2qhM
/W76+kO9HLGcAroroIh43ym5/lR2gbetO+QHb+w15cKQ/uJMqaOR/pwVI3tFH6q2VcxdR90Z+k5S
/4odEMqJbaNJJFdg9p3S9xc2zIEtSKD2AZBJuFetqtqWKKxsEBNDiBvhp8X1Wbi0XUzwEyxTLjuN
p8XpV+3l0ExjNzN3SqGpP6Kg0FFPVZu5bUX4voP5LfuBAnWb34On9HZm5FtrxzXCG7nMhXuXCrWA
09BgI3WbHA4FdOgCAFm3j3qSpnEfdMfAfTBre+bhg6JY25Y1d33olxbA55Dim306axOybMtGJW4n
OXjkmHmHy1YVvXUFdK7rkc5LuKDuOGaBP5FS0EgUP+VTqFHCMaullblzsuzZksbncoyzmdniupOm
G46hdSxrD0mOmiu6/K/Xo1846KkwCDA3a4/X8SS4peUoLo7euOPxT2KqFz26ynI9ayTEuOzssSna
8saq0s+fqhDHuDl1mYa3yMRPBwxFoCwrPI92TmlY70Yi9xurwBfCMDN92Su5M7e1yhAeivrcSLBG
mcV4NqCZPBSoNzqZv5YGLZqXqpJvsxahiThoIyjnGgzoIo63oVM5Sy/qgy0fz1xlNYqzUdNCdTe0
8bejB1BkC1C3hlLqGKr76iKUB/Sk/J56bKHV7kKrZeshopKAOFKXWEs9tjBbUAZ01cwUdxZO23ls
efLcy8L2xtFz4YYQV4M4s0G3cKKezo5qOygVdLaxk5WKV7vmfzcrZ4M81TuKM19FouAH7Wjg3KkQ
Ug8F1H8arOjMMCx0V9vbdnvsswI2/GBmc1kJD9fX2YWUCZ1j8ZdmwlGass06S3M7d3TQQ0j0eFZk
O8f/3WN/cedIRbHDmcCad2km3zg4LrzEOHiYS5Ybwu88L0/HByqBclJjmjv0yRdj1j7gcDLXZJSk
oh/I/kFev5OMFwwnkQwOHhvnZz7ceG9eONzBdbAgNBp8Nv/r9BfkDva9hTraO2ArCtyI7s8Q3ar2
XihW6vz55NW06EF0THtNXWyXVlAUxg5nqW3tFd+LNPvpjcUe9vqDV6C9oEubIcIyoFC+cW/So1HK
G+eYGMhpZkMDmD4m1TUa3bQITgeahpZfgoxU9z0CtjO7M75Tr/2hqO2tUtf5jOqgEEgBNP4D2W6y
Zm38+0qEsM19WNR/oBL/BGVxfbFeGooAcvDheOadZYmBkZkN0iPmPjISBSlzL97iOWUuG9mtt18P
xWRRk9Qo9Z7VXeuyGMICEvheHXz5NQqt5kDnLr+XbD+5sRLPDxaxNKhBCe91g3v99AO1zljilwIM
IMyD1zQrEGoRgju1s5b96v36sC59I+DrMpBb8idSz9NYuWnFKQ4h8V6uhm+14j8mo7e5HuLSR4IM
BHqOhIBH0WS9VUbfJUlfxgcJSZmd6nrWBg5Cf+dhGnTjI51fksycYJzQ4hD57SQUvk8SWvJ2snex
9KkqZxvqf4LQ/odOinSrbXx+UBKLRhglccc8Zx6lTa5FSIxFALtLtMS7H6pcLUKsePReO6pULKMK
L4/rU3kxpuj+c0DRyvl7in7KQGpy2gEt+FhQ1qtsp0rVDGpuivRksWpdf3k92nk2xwgdcbdZ1Gjo
wZ2uDfoqrizXwhOj8wzsHAzsWrURAkcwmMPWwacNnZpmgIWgG+92mFc3uioXLgWd9hidfxhl8Nem
R7Jd9BaqdDV5fa2ssyq8b5oSsVn5OKghTUcJgydJXZZRvmpH64nX5NKM3DtNkm6s4AsTAXGW8xIc
Em/C6bRXPKN0NHb1fWdI3dpR429ZEmXLGBs0T6meQgL2KWqraW/cuhfPUzA6g2gVcOjQEeGkO/0G
6K8aYx2p8i5BX3Np24G3COy8X6uY3i2gUoIF5IbY0P0eXnNZR3gU/bkb6+DCBtZB6dEPBVbMgpis
g8bybFevRm3fp/tILxAjcpclZefrq+1SFPINOnhQXATh6nSk2hCV+VhzWxhOid+O+xih6T8b0MW5
HufC6UqWQY5JssHWnS6q2MfRqi2lYh+nfrqsnNp/L/JMNH4qbVWa1i3NgAvjOoknfs+nPevqnl7R
KbP2CJIhO1cs9QCA0tjo2o0JvHCUG6JcQcrOLaVPs/UOWddC7wd5bzbwcUZ91xX9DRTLhbFwy6oI
Nel0rs6647mB0Fqip8ZOzbWnwcBxGqk95cb1d2G3sdA4cAA50RmfFqux5ByAyWfpHnE94VedWOjx
D8hi0n6xUFFTelj6+S262qWo3BzkK4KHd0aPR6gbC8MUW58qS56TCLnhsdR/5630ERXtA64Kj8Y4
PlvRl/GNQP/AVNH6hwzM832ywStDyYW4pb2zMuNPH+RrVmyC11Lzpyrk33WmjDcOswu1AiJylHCB
UNw9QzjCl3WUska11ApsHMKUOXKBC38k1U6s9VDld37eBQsnsYRP1Uq1y+WXNyCtNrr2nOqoAkzJ
rqONKQQtTWMXubgER6mqbTStq9dWVQdoL0Rdfbwe8FLWfRJx8o5FebOQEzc2dr0GncgLVhXtuxrG
Y565PKDHWRreF/5bhshEq7+NaLld/wGXts3nEU++cZ11eNY77Mzek7a1qSykAN0ddIOuh7lwADBM
jk5xH5HZi5/x6aQp4fTTuWvlfRSP7mPte/1KA3q/vR7lQg5yEmV6nqG1nYcdg8FSZmOYj/RUNBC5
qv3TauFJld6NUV04r0mvVK4fTh7l7F5wkqpBizzud7VQYSYLeJBlBKBYxa9q293YHJeC2XBVoRWD
NgbneTqFaqfJvMBke5do4xMSTD9jtS1mZoQbUxW/Xp/IC8kqsEMLDqBMMndWXSn0tEVCMTR2fi6h
/BpE9YyM+Hc7Fmhi2Uq0yMZb57f4+ZOnH2Y9pPmilET1d7JCIGYbiVMHPgux2mT47SI+/i2E4DwT
Eu6zIPeex7h7QWz9yxcHo3RE3YxHJ7DxyQ4ENpYjIlfS7qHmKNkIAct/MnRArs/o+fBANVngG/+l
MUyb+GVEjsa0docKz5+odx7oYtxXknusNe05SPWtFiv3un+L53L+IU/Dih3zad/5adH4SdO0eyOt
aKY6r0KeGWCMwJDYhbr6L4MEKwZzhyfitK6ewEjEHyLpDlxjd208oPoee6thCO7kLF1ZKj5ITXHI
wubG1rg8SmrMCgkGrJ7Jvu/zCt86bVD3UeG/d535T6GqDzaaappvPKvBLULK+U5kUnnJcVXxuDp7
6lRV4LR9q7QHry1/hNhKLZ0x3yZVeZdmXnDjTDs/OQXF34I/wX9Dt5m8G9O+QSC6dlr8bRpnBpIU
NxTM4K9/uAv149Mo4ld8Widt1EYkcG57qOz4vQXsmznab6QON1qB241jlg9e3G2LACjQMN64A89P
bWLDLzME5IgGwWTnA2p1ow7t2708xICNEa6tkpXav+MI/cY5s+oddH6vj/fSbhSNGZXapQyEezJc
x9WTCGGAeJ9B1mil9m3Q9Y/MlB9dqT2Q6q+CwL+PCuf79bDKpZVjMFqOcKCHsGVPp7mSerlHHjPZ
S8WLPPAkcnXQKm1S/gZu4C+N8c0wSvxM5P1oy8hwynNo3wHmF1r0s22KH0nf3XpBXfhJItmidE+F
hbL5ZPaNwg2HrHXrQwLL/bsE0+8AwurJTMcCqwv/VhvmwlalJk2iCHMGTLQ6mfm+bHD3VDx5L+E+
G0j/dLwMF14D6z7EmrnHZPn6lIuff3qtWCfxJsOTuzrtB6uTBVQntGZAdW7yZC7NIFA9Th8kJUAH
Tj6qogc9/PO+OdixkKpQWnVR4pOWOR6i2f8Be4QKC7cUavBgZckETpcQRt+2HId5c4jQ1MQ33EMr
NQnMWVvG6o1dcmnuuBX5TGT/LNvJzUgu3hZOkDSHHGV0f4bstXFvWC60kjBM2xsVlQunAJVnSn0q
55yAWJ6OK42ivNFp3B/KFDd4sPII7uYIThpJmi9rR8baqJGoaOWt8efrS4S0Sjzo+HicCKeRpdzC
M7xT6kNYNU9KaG5y08FI2roBir80m8whKTDAFcgOk4McHyyDhhXLpPaAbs/AQINULMz0J94e2vr6
kC4tSV5thBEQI1ozp0MatTxx9bqvDwGe6DgGIBznp8nOQY8WrMLv68Eubem/OxpxIMBwU9y92oeE
K5XyUNrmLzlzUHnw50ahf+96pOnDePwP61IkpoQT1ZgzRkXgKl2cpygpG02F6Z1J5yUq5W/cj/aX
d4B4dlNaE4xChQrQ6TzmUaEZoz/4B+S3NBypJW8RyWGysGJEDq/P4vn6Pw0lPumnGzgq8cmjvfO/
rY8AYcPqMfF+jj367CpqybdQmudfTfBtaPeIc9i2pugcFFcLK1c6dWcmmM2H7qwNHyVnnOnNexc0
X6XcUPAGvCqUIrlvqWGcDg7fZ6VWZC87ZL77s+qDDW5xv1rIKrOuwYDIk/+HsvNKjhzL0vRWyvId
1dBirLMeALggPegk3RlkZLzAGILQwIUWaxibFYzZ7KB31Tbb6A+s6smgO40+mZaKQdIvcMW5R/zn
/2vv49k8P2yACReUDrkawCunNrlqOqmdHUyX0RpuUCXPtpRsG7jzPx7mfNG4xhxyBdS+HfUMsYLe
cqi3EFXc1cLSHjQjNf8gr1GvjTZLd7rcoyjTALqIzKm++8sjk18lA23QBrHkPk9ntEVYg07Au9Ic
Iy8Lwu+lPu77rv1DGAj6GtamRPjl4zHPJ3XhzWK/EH2Scj9dRTOdTFAAanPQgr6jPYu+U9lpxtWo
23+5t465RCedYYjKCCRONkzVyUaBGkR118r5z6ksD8igHz9+m3cgMw59QmTvSeyS5jo1kkVTQM4u
ZPkuUVHIEz9bB00ZmqYmqMVTdUuLlEfHyipU6d9Qyk2rTp/tCV16pb3++EkWK/LWR+FBQMdwuhdi
w1MXf4ymcmrLLr0v9FR76NOh/kQxVn78eJRzn5dRlvSoQ6UA2oqT+8dUh0EeS4pCVYPStF5MX0Rd
fkIlDeYisQpjlFCVeYOQzSVY3jvbZuE/UOnyBVd51kfUjQhIZvpQHwzR0rpWBCghdM5dHnTOheN4
du3hU+NY08vI/5C9O9k1ma6oiGXN0p0zryul4aVQjEOmYB7szceTefZODEDKCjeMo4epOfEZ5qTt
B1E5wZ2JLuehy7Rko2lpfK/Eg/rXh1qw5tQ2qHKct0c3Ta7kUanpd2roFPdapyEqhHfxRQ9ldfXx
W70zf5w3MERLjIIDcmJUbGELSl5mei/F5lMWqFuzctYIKm/Inzx9PNR54pO4GYQKwRf+Cbmmk7Wq
TAvxmsRUjqkSI+OkbMIBATdnvhLQ4o/WcBPI+grrelMmxlPXmDdh2V/wyM5OBI8Arh0OIbpBFWjD
3tpQih9S6pB3OdKajbiY5+TOdaMbm2XEAb6FdC0U+cIUnxcOF7ON+0KKRLV4+ZOdg4RkNpRGNRyn
Idb9tpErr9TRRDTtvF9lWVp4oQb7ON0sxaaUpvCuTuLqCWK1bOtYweCHFvIvF3yPMwO0ZGvA4FO2
JSI+q+QpaY12u6SLY2f1RxN9o8KRtxfWe3mvN0bu7RjaSdxCF4tjdLMpjnk0XYWtvlIy6SrToxUk
DlvVQio+6P1skYzvEBfXmu0Q6Ku6Lr59/BznW5zogoIptwt56LNwN1azDFGYsDmKUF2DmfimlkEE
BWlyX4n0gl0/NxKMBfKDMjwG8Iz8JdXlYCJ9JGCimD3ZjG4tNd4Gs7hg9ZaTcjqzrBxFWIY4L9Nw
kAeBmLs4VpXU+5I0o2RsFOrWyhb5iRjAWV5n0QWr9N4+xnFkr5C5ASx06gzEjVnldqmKo5nGu6Qv
dlIn3w4mQncFGhwrHM9bOSmehNWikmivhyDY5Mk8eLnRXbjY3tu9iwsLtJS0Ixf622M8R8GgjJUt
jiDwaGd2ur1dVReW8v05/nMM9e0YfWdKRho5gm3THEKpWFVohdA6cten8zNlwQtW4t1d+ssrnRiJ
qIemZQw0cUT+aWc78UOjoj/M4cj6+kLc/e7ssWsWJAW591Obrw9Ja+RopB1zs29v0EVClEz0xeHj
Y/f+dvlzmFPKzQ4ZXiI5RT9EE6hLWcEBeWiip0L9qaOrRluKH49rG55FK43B0SW+WZf+x8/w7nH8
5RFO9ondjtB7N5U42mq/qwztVq8ML0qmC1vlLCbgKMJDSCphaX44245WEKiAUurmmAxNu87E2K3N
rElvQscO/oiRC9lHiYXEfYWu2AU7ft7AydhL+RKXmVY4+7RGlEOcno9WVB1Rz0A5J56jT06QabvO
IBUFj3TjW+GY+EE/1p4pmcqmEZa4CiHuu57ypt2NFgpA0iIZFIwFJW1KPa7cGcJFjytYNzoK2rad
hRdm7NwT57Hx923bXuwY8dLJ6YpjbCjV5mNPg1sFcCj4YQZ7qq8urE5RfqVkKzTW65WZ73uO+FRd
orp557wtsCz4y4k2TFImbx8A177MtaLBhIbZE8qhu9lW1nbdhmgZqg8fb8N3DhxkKQtsaCl04Xe8
HSsbjWmh/GiPgRmaniaVmyKEoPXjQc5fiBIhd8vCckHN9bS7qC66xCrtsj3Gs2W7sQpIzyzrVWtL
u6yU1x8Pdr7jCYAXWC50WRTtT10auerUsBmTll2nQToqVbWfpDbykWY6rgj0agSnzOhGByT+l480
0CsYRkG2UyI5a41NOYmEuXlzROWU+vhnQ9ZcI5suvN87xmtBeIE5JtQntDiFUysBWes+LtqjHKsu
/oPLRhySGzBVvhI+apwZBZUbiHek8putPPZIA308w6/lwbd3PE/A4UBFhOgGUum3m6Yu4H1SRtaz
7NRDN4b3KLdCEVasptzY0JfuhQ7MPoW0SqvyOZjnnYSWU9umXpLq26zJtiXqUGDVL7ge5yYVWhrI
h8hIs45nMWWu2K1J7ohzk2RfjbK9NtBxow8pv7Cdz+tTHBcooph+hFTO4y3aR0QVd1Z5hBel9acx
2svB3eK2V8NDYk9PjeVcgxxeX+z5Pz+txHkUbIioYC6Df+PtxJfwiCSVqFE4KTrrLu5l48HJsurp
4/U9P0EErTRM44+CNSeufDuKVUd6D36nPqp1uchwm9OMBBZSh+YUJ9somMqrXlaUdYjY26Wtdf6G
jI3pw3kiA0lh6u3YadNnZqkRnld6s+9j+XM5als7CH2y5T87TX1uleSrI9Q7yFWoodjafp5rrxyD
zVQGx4/n4dxsLc+wUHc6cEicecz5oKRdNwzZUVU2cxNdBwmNSRN3QhdfcEgcldd6e6KWoeC0XBhq
zhNobQlZ7YAs1yEVsfKJ+rG+skATLg6BHrvkKm+NJpQ3lZLpL2FUS/FVPMjFojJoln9IEP6sQ/S3
93Nnxd+HGfAXcFdUs9ZpZg1rqUBZtzbpCNk4oxlDrGrpNVqkyAc7ndJv4mjOfLqiNM+wp3yVzR3Y
MY3My6Anhad38bDH96YrM6/KJ82UmnQH+3Bqrdo2Ad04arW5EaLu1yPG6hZKvWrTl2q+Ucyk9Jsw
sEK3tnT40ytJ/1E59aKgVE1feA/IQcPSWWfqZ2sqVzUCw4iZzd6cZH3ilpGWUvkLcy+OGvNYYfce
h6ipXSOKWtYEnVcjn5SrQe6a1aRScEffrflhpUl0LSmxeMrSbliDKBw9PVTqI6ROFDMVICRS2KG4
XNDWHVt2vDIbO9nmlWp+korBSlxT7VS/b7TosyATdswdeUrxVyRpPVlOe0UDmeKJYVF3VxLNeaiD
0Lif0S27mqUIET0j6dd4GGiHR3n69eMteX40SclBTIMJWOpSp9UNPYsmuSnr5sAqeEZ5b/Vfgvqb
kupo/9WfpeKCJTgPNN4Ot5zWX8oAc2lFDSqswWHKnHudRia3lvddhqid09q7rrYvHP/zHAjNCSRa
IainJkVu8O14Vk2itSn07DDro9/W+XPp3MJY3g7Bvk1qF43Wi50R7w6pcV2Q/FnKpScGx8wUMYrl
FU2t8MFL2LnuWXZ0hbyzWznPfZR8iqT4Qq7nHFq4dGFAbgZRI0hUjOXbF4UeNdEkNZIO5Aa6dV/2
k0+mEO6QIL2RotIjVYUCafyEi0P+KUE/Fw5V/S/7K8tDmDCPQQwImOvEzk8keiy55SHoCuy8pOu2
Dhh2K+4vRQLvXJiMtFApqZBkL/Q/b18XF2BwOGXBQdLqVaM/EGysbGf+FI7xWotmPOtqpkUucgP5
Qq3nzCcACsfK4gtS76E+dzLy0nYdKVGQHXp5bXZd4QpHQhd4uHRxnW0jxqFxB3cTnkVQP9rbNxR5
ZZrRNJuHCrEBZwhdoyoSNMCnVVnPqAva15bcZK5o+ktdSufeGDxjNB9QX6WyZJ7tpdTK0DtNrOI+
tlvD0xqTBkG5rbb1QkDm5sNo7RVrVK7LWWRrfRiUKzXpEB+2+8k1kjL0krmZ1gZyab7e1sifmvq3
HjD2Ba/pnZVYlO1ou6VXh6jwZCUsMfQGegHaodajT3Va3AnF+JnHl7LGpw4ENR8D/Ah1KM4VdMon
m3pIcxuJ9i67CweVBsxQS9f0TVR/8egso4CzNJfKLx1Vp0zKvcS90RRqdteZT023tdp1MH372NSf
5aRfxyAyI36H0vGMTTLNSgPttbC8r4wdzuVCWtN9SRU6KIub2UAruw23BvAHNRncuL/ULmy+N5GE
wACPUNzBKJ+YKJrDez2IjOyuysLOn/McQVFNzW61RshLY2m/a2zkU8O0jteOk5m3ou+BtBTGC34O
3IUDra2i1sZjUCnjps80Y8VylZ/ytnIORTRS1kq7eVHmzp5iurjwehDXVBDf2c3FpK6VEG5AIGYA
L52hi9ZSU5v+xBHzk1DK3aBXBP14uXlV5FN0O1hj6zmtNbi5bv+QM72/iwoLTol+nK4iGWI6GVr5
VSq1jj/OUQlL0yS2mgo8PuqZ0BENGcVV4RR30cOQ/XxwAgSNx3ZTYl1gF2+Frznh53lC2hdCcN3X
JTTaifhM30pQFUa4N9wOog79edAkagdl/xcvY/YDlyJXP39htk6NaNcFoi4QCbpXjMbaVsiNuSmi
qlsdv8wPgw564SIyL0Sb7+yCxfmFN2MBo0CM+daulVGBehaNfHd5K551C2VaSRkvvNhZxoU3A2qz
qG8tMQ3ViLeDQNZhap1TiPtsklQ3gBrAq9JYgV0IN0Ca2vyq6WZ9dlGsLF1bluStYYQFN5YteVks
um3cjJpHLdi6cMzfe/tfH2yJEH7xf0hpFUv2LL2bA/ytFO50P0dD5C/eUYuPBS3JUiYkMX/GeZ33
kmiyqZDuTW6HtZyOyifVjuObCd7+C8v5aph+DTToncBnWOB1dHvCKHRyT8l1R0/zkMd3eo/+DVx8
yN5XbUXRIWtQ7CVfvZO1Vtxq5vQi6C2PdLnwgq4oblU50NY5GpufWkOJ93FTVeuoDEnYTWrv6sBR
PkuWNWxlfGL6FmcJjihdw2x1X7XC0v3aGmBq63LnQer7/Na2BshbZyVEpL5O3ELRMzyDLPVFpQxr
8h+ZR1bfvvD+y4KdvD5c9EujPnQbFGBPdhr0mEUXyWF1VyDBo1XNQUryvZJrj31+SXDmbKhXGP6i
QYgVXfy8t3uHGKIyjMIxb3WhS3tJ2PNXlJeShybLixvuweZC9uN0rwJYBRtH36hM9gMesJOTOmWF
MuRybu2lqdO+Vhkaw7k0JY8f30qnEcEyygIaA3NBruXsUjIa245CZ2zuE3Pwsqhap3BmgDn0LVkQ
ISAn9PF4p17DP8eziO6Xfi1o6d/OohMIuVbivrkviDrtIV+PRn+DNtGFuoN2ulqv45BaMeEXI3l3
mlQzEmHFiNAHe8JdQQtVZRWOO0eQDNdR1hAdT0Xh5k0E0kTS2y9qHJmHYlQbDxRK77OFY4TEIy4d
FKbXVRw5q0aSg23alc4VfZDmPZxX0acBYr7ZNe3CuR5ElN/OkM8cEUxCKihMm53IsxcVJs47ea5o
FlHy8EkLYwx7bQbikahdf2qN2Zw8Go+4jbvKuIHOdzx+POXvbCRaN9lBNP8tmhQnUz4kfaMMA1Pe
WDaMx3OYIhzS29uPRzlLYzLj4Mix7KBMGE8/DbySOIMr1qrv69rYFJqeu2CyD+0A5XASetaoXWki
9Xs58RMaOg0jgWRBig/zbF04OGeUhphE0mqcUfpWacI/zaqhxpWbgxOa+6nuK1IQkx0oXmWi/+0W
8Pc3ZEQU+nb0sdiSKR8mmkHUkM1YxZ+gwG89JM4Gn3yVeARwDxumAY1V18rF19nJyj+cKhjFhVNx
vkRkuJdE59K+RKrsZInM0cgTkTri3uyjL6HV3SloxH68PqcBzTIpFN9pRSeyWYLytwcvUZJOgWRP
3Idaon8LBqNaOXGa+yKRinVVWPP3sKI5TDE6E8nydvA+Hv7M+30dnyZiEFGUQM52oWHVXWUOrbiH
49c1tI00bNsUScEancTRHR17ozr3Nt2HFk6oZl2Sj3rv9Ze4ioQ+FyZH4e3rm9BU13mBS9LabeSJ
GTEnsxs38qzulbT/Cj8vFJdGAZf0Jeq6d9+cmGJp5Oaqpnr2dmgpNG2RyIO4b+S6uWn0NFmVaFTs
EK4qtpKdQmqvQqcDdqK76tGf+wT187Tq6kLz0e+b1xcW4jTlxEIssF0sI08EMmP5/i8+0GiNtZpp
qbiXowiq7lQv1+mUFquSo3BFwzX7P1StmyrNdaq2RuB3aqNsqdq1N4Euz9eiaMHU86DXjTmpN9Rj
erfqZWj5MJCXyP/Pr4u3D3ty6cpJKGB2ZNdKbXk7pPpdOdrP6KZcYux4Z3v8Oilnly1oViuZILnI
C6Dg6i1x7/KflLKg4/yUo2+NeilldNrgvqwDxF1AtrFT4K9OznyQCpL+oQ3zWddeqe1jYXxBA6Yo
fpr9kS/1aZ8mjn9h8c+vRXLwMJkqFO8APp5G072D0rUDqeFt3PfdXQVd6xYYteqHTMC2bS1x1RId
r6ZiMOiIjQo/6uaUCy4vvXhs4hX45HQlB4nuwYdLSX3S2guPeL7ioD6WRyRwIM99GqAUudXN8jjM
e6vZtMK1m42WXrC2ZxkWGKzQVuFv/B4Sr6dacrZUzCX1Rhp0iqhDz3C+Goesd52ku8tLsY3nZps7
qT+O9roazZWw7R1p+5U2m4+yCYWm1ftW1flJNl7wxt59+T8f7DXv9svZFKi8KFGdTvsunct7A6fP
R/vXAHFbJReazc+vnDdzcJoOCGBXMChB5/e9Uvplrd+Ho3r/8W57d4il5UGhI4d/nXgEJFVUOLul
7H5xADhNompWH49wfmx5CWp2MjkNqjqnZ0hNjSwxcLzum/xpbve53LscVCi6I3JzVi/7hnr8eMTX
efk14njdO0vFbgntUO5elvCXJUrHtstHu8jvyzE6ZEoWgCKorpIpuZW7hRvYgAM1CLQbK8xgMXTW
TvBXicJ5gqVUu3Qi0hbEBn77BOwFY0iSvNvDTi0+T9SNNs3cV+ge5NVqktMiunBe3pnlXwd8ZUv7
5ZUHNc76cGSrhPBIrwcaZ1wtL2K3KYIXXRg3aRitnER+dszk6q/ONscQ5PIScQE4oDT79l2nwbbn
PNSVuyQxvA7eSz3btHa0/MeapK0slZ5JPO/G8LTW6aUuhnNDcTL8yVQ3uLSyMvOKljZ0rgQP9toy
pNiv8SS+pyIB7WLkmb21ZsstAleDA9ArFIRpk9GQ/AZk8h1pHTgatUReDZPeXAk9Fl8+nqSzY8ZD
ApOjhQSbhkE7maOSnIYlU+66Ufs4crVi/twktrhgloHLMNVvNj5IVrJVkLFBuw1O4MSBlMe4zSIp
QX1Hs/4YMhWizsRElrBunmEAXqfR6PMo3qCVq6azriS73ZakloRVXVlBepdAJhGUeuTJoVhrPTis
SNIkussqf4ghm69tsdVrcVPP8otuzse+U7gADHOlB+PWLooZKRFtVXbKlxF0lJuq/do2yh9Nmz4X
pnWo++QQJeaVhXOCUMa6ccpdKXRvHrVu3dqDF2fAFiz5h5KFm7zKbjKz8oXBqsZ69zTH2tcB9nkX
hYQeVd4c+RJNPDmdc23GsPAnlG5zvTk4Chl46jiVS9j5PRvLbRfbuJSRl8/RsRuLQ6lnhWcTXSVG
uZ+jaF10zRHs/81MoOHOQZ55Vth8VQe6TvVGP/CG/Lww1mbeXk+TKcjHyV/kOnnShib2isE8RAPG
zMjDdagED5M++9xBphc28THPu1uoSZ7mumjdXtIem4W+w0RP0odVtV1DEar7Y5z8mMvxzmjlOzPU
vLqp/IzkjFVmV6EtvjdV+qVPrSepyKLVPLebGJnOKSNrK9PUUqnXoiVi1VrpaiDt51NWMl0rgYxw
hLTQ1tM/iAoFXab9Kp5HBMo0q9iWJTLQlhTvzFrezTRh0BimK77e637Z6JuSRjXX6VVI2DThWY5o
KDqnK60wCq+v5tZLY0QGEVpzS2k4tI1H/jfyR5uPD2x9M7cJLIwdXLSFI7VuHMq39Hp4Uv9FvaUe
XK3aPA49OgacTawpULyqECYacdvdFkZSHaqmsyO3MsqB0K6IVtDPWldaXfZr3ZrsjVTK9RYqDMeX
TFC7rj6Y6k8I40aYL7H9blgno5sxg9fDWFwHFeSPqUaBniynvJn7rLpJy9TP0uQF0kdUlevAhSq1
O5SZfqkOd+ougKVnMQ04MYFj4dKfuJCS6kjGxKzczGGEEqmRiq+k6mfAgON4wRIvRuTP04/3R0qT
cRZoOUw7ZDjfGmKS4dHUFlN7MyhFsqpD29xMdRd9Hmfb+TIk6bxOqzb8+WrZ/u37+D/Cn+XdPz+/
+ce/8/X3Ukx1HEbtyZf/eChz/v735Xf+38+8/Y1/bH6W++f8Z3P6Q29+h8/917j+c/v85otV0cbt
dN/9rKfDz4Zy9+vn84TLT/7/fvNvP18/5WESP3//7flHHhd+3KCf8b397V/fuvrx+2+0dNAGzQX7
b7+O8a8fWF7i99/+8z/+4z//z//6v//7f777ez+fm/b330jV/Z3k+rIqML6hX8nOGH7+8zvy38k6
o1dC4xFozYXCvCjrNvr9N83+Oy0l8ESAdaIFlmj0t781Zff6Levv5BnpRFwSm3wXj/i/n+/NKv25
an8ruvyuBJXW/P7b6bbEKcEhW3ptEdyirHayV1B+UGat6NpjYfSHrJgfCxG4utJfuJJOY5llGEqP
eAVLJx5tVm+3ZMgxRvsd6IhWGlt6mveGVK/tYtzByrj9ZQX+9Ya/vtGpB/TPoZhOZRFMo4DydqhR
asZOIDsF4HGrTgabqNGo06F+GueeKpBNMQ2dfhYE6j4e+PTSfR2YYjdVBJCBdAG+HTgNhdwIG2xg
GQY/RgRkmyB9NpjKWkk1wBvtRgVG9PGY7+B8F9wdtX1qoguu4fRtNQoxQ13VR1pCCMBqzSVvoqjd
Zsx43WW2pcXST7bQAFpXmmsbgyupypVdpi9pzx9I+nhbqdJNWg8ohEdS60WxzM9MAG8+ftizRC8z
tGD3SPFSpqer6GQXxI1T1VIEuK1K5p1mNl9hlwh5hNenmxCuqKqJIuJQ/Bh+BqDfoFH5NIc13Dbt
mLptBchK6a9TcZNbypqred/Be6NPa3QUfljD9FibjlvW5i0O2HVCosSF8hqamtD6ajrfi6GDS6lK
vjZ5DJ+BsX39ZjEwOx+/Jk10y1L/aYHpA6Ulkto06Ux1wSOcZrQDq8pF2wTJMVEfZ8hPpjL6ArrJ
U+VpbY7lKgxH3xSZm+cBrrJEejWWjE96WxGUWG4mwl0yIPqmmtyCmRfkxdawcBe1ZB3U2QO6zre2
SQNQFdwPoTNtiqK+CZJ5PU79p3SuDlFe36hKc13W1Rb4ld+5Q5/vdFvQFNHaLwSsm36o3bz6No3y
1VTUfpeFT3kQeE5s3BTAJ3wH8kbTKH7YY//VTJQXkQab0b4BkncfWCYVKGWdl/pWa51pdRNp2i5q
EQYxYjCDzR/xmDwHYfU1DD1cqV1SwB4STb6uVSQl0swrSCDO0egFE95GXQV/dN3iB18HWns3lDO0
V8uUUGnxu7T/VrXWYY6VncgqFPFoLlfmq3Bmda2FnQIf1S+U8Ur0e5onkdBLkUsvR7xrI85+ILn5
Iosi99vbqGIPSRro10HACEfrhu8MrIFECc41Kzl1M9IGcRVyggbNlamBe5rwh2r6FpTqH+YcN74c
1OtYaRr/1ahMInu2TCHhB/EL6fBtLGgFmaOvWsdHRkkzePo8u6EaZN7rH6lm+izNEskK9YdTdAEi
8l+lQeq8RkyPWnJQqKy6vVU86xknMEoSkh5aTucOX+nj/I0kx40spttUl66F4HznKpY0LTW3gVHU
VWCWVZu1JsZd3vH0uT1Qenf6YxGGe1HlFe3VWyelFSEa8JVkc28X85cWfXLFl+MppIqSfAcN4S3C
oHBiu7rWHSBBTd1JFde9YX9NVCD3veq9PrysD4jrBTiA2XNgDbbv6Pxo0suPJP+2iblk5ZKHNBh3
4PdWSVUe7ZjjTZJtcMsgvq7iadNGgACkydXpu6UA74ISQs42x1hJ3abs1QOCsFeiLbctLQDxCPtv
lc6DO0TGddZYtzmOqReO46FcjnHYGgchKz8n9UELrbVUx8+qIE2O7SfhDqTM6ku/75LcQ7U5h6NL
r5fPmiZIcsdDH7IgxmytCyv9KkEG5bbmuGuS+ZEU7GOdAFiEd5nA43mZlrloVWTWbQojYeQPPUaq
i5tDGsmP+ojRierkJQriGPjjfJcmSetGeM5TF26KWfrSbvsqfDHzBahoxnspbTDefa2C8mCVKLd/
krPxOjEe1MC6pTuZCojEA6nquGtjed/n06Gf5a0VUTMDyenOpfwo6QoxhbJu5uiQRPKuSnkmIaZd
HZff2mwVBZvQIUEoGhZ/McBl2F/BaOC//mCYMUFWxJ5qJtbHmNR95hlycC2nynMSm3soKR97K37m
JD5OYjwkaQQvBxt+LNlc+oTuYZ48R3Lx3NvjjdMhkZ3FL1Iv74CrpnQAxLea3DBLPXM+VjyDbGS7
fqYHCDqofw49l/xxOuQrO1ArKpxyiQ5mfZ1QvoO6PJlWmjOujNC+Wh6EQ3obmsP9ODkPSexOY3Os
g8gvKnMLHhdO9mI91vGVEg4HXR4P0IURkZpAZM19DQ1AUOnbZdnVMH02JW0r1Px5atKXRurobGGf
ooX6vFwTSF7coD+Yz0yn1Ew79DJTtx+kn/QBbNVm58TJM2jQiByTmwO6cWf7SjW7n0HGBkvrr+2Q
csDT9FkngwerUeGZpkDaGCCYByzmYPWp5FnKplKFWIdy+qLDn0vRszuMGkd1NL2yN6/KjItZ6fSt
0HtlrSiF33XZqi+FAjn2Ijw3VamryXAVOgbGJxmLyjUcsZmC5roAjOsRU1Ve34yeDW9iIweZG865
yhtdW8uprOboJbPNvaFz9gS7g0dXvbIpb8NiSuCC8GT0xHxZmh4ldTgoY/Mpzrr7TmGv21n2rE+T
6gUS85k5Ga+bv1jRtHOa+Xst0TSUxc9W3vvLurVR8eyk9bUU2VecHZwUuZh8TXQu5CQE53kD31Fx
K1PfDZTAq5VhR0hcruHrYVm7FkmLGedq1IsXY8RnlcoHDVY6/FhqxrQ5CFwDgOJ1biZelTPlwXK6
QsXrAam4TSLcRLW/v5rAmCCjHfQD5edtIXWH5VQEdvYiKOe/HpGwtvYIviOyLR2HKXmxqwF6jOWd
q6pJXSM9zhoE90gHOKs8Bu2mc28tBjzi6kWYK7vvTflTWMw7O+aXQhR+3JECdNrWV52FyVo3mbYP
Fd5dbb+Y3XSwi/Rm+Yd872qo24d0WUjbCntXm0pP1xvVo6/9EZmsl1fDb0ILQgmOpq5OMzw1qTeg
5h5UqwPC2qyX+VZjdZvEzpa40+0rcsdsMZgMhOvIqaeFxt7owPqqyYtksXJR2vpDEFEKZx8AjcXt
mvRtH3d3vaOyf6KdKgF9V8KXvCknV2viralVpV84zsrKk29jg0Ev0/Hx9QbSyRpVIR0xYpofM3ju
6sUooYy3LWcWvlfv5RAFFERyGlIQyy23WLNODLtJ2Hu4zlJXEcVLqgduVrX8azC24+LKQmuxHwXm
pKeBrqppcavT4SCX1QGh5C3AtV2maVuZhMJikZuED8LPfSqgm+qs9GW5ucFzPS+f14xgjccHEced
Z05YdfoT969z0UQAYTLtas7Gr6Ojb0ksvChds1acEgMvw62eyS+DapAqmmm0rXbL1JZz+tz06mMf
3pkSrhnbKgFM3S6PELOdjHo4ZOyFrsqvi0Lfvn6jUNinnRNFkCsaG1VjZySAfNwUz8NbFnGxTA6X
jZqhTbLYBUlhJwYlinB08LvLQQiY1cZxjk1mbfKulYDJ2/s+kmHcw72kYc8NR3O/LMSy6NGAqU06
Z9/RHgRS0HQH9Y9A6/wlMKu1VkNcoF2bWvxsZ+Nh8U/GqF3rhbXVBMSWaFHv2xZ3O6qG9aDzJ9YS
UDkBn9pq8q40kmfALHtij9JPljCjletj3udbte0/NyTfXy/5djSOkTFfl0wEEHGwlJzIYWJtw5ZL
qlMeTfjK86pbL88uldjApoIOtUZ0wUuCtXkfz0ZN5o0bZLnzHLv3jbmGu2482Bo/rc08kFF110oG
jezA9bYYkdKOBTzYlg8d+cu6U7KXZIxfZEkId6Q8QC4z192kHZ6rdlrBafTIcZ78DpZ7N+qWc4wF
98xWg4Wtwvtb7MECjckj61uTd7YfpdY1xdlPteDSnjXMj5xYe3PZ4MIaf0SdfWvoPaZ47lzgMPvl
7um6eZdHmt8rKVZ5YPEjnqmwM0qo3AnLuXASa8Wt5L5GdK/3aC+UGPhWcvdqXix6Wl/dmcVxyc1c
8irBhb/c3EAVRVHv1JJnySSOaNIPGYyyMIWV6nSgU4WLFz9OMTmf0Zg9Y79WVZzKuIkjWU2+XRvh
y+sIkWRslWWxpuVu0sxvtHr4bVa5Wd0/aMsIU8fmTMP/ou5MdiRHsvX8RGyQNI5bJ+n0KTzmIXND
ZGRUcjTOk3GnvXZa6EkEvZEAvYU+D7WA7pZwL+5Sm0RlVWRWhNN47Jx/OsnI2SWebGleNDSz5m38
ZJeeDPxEf/tuxyeXb6XKm72fr98Xg/B4y29QhDsaOxL/U8QcfjDN+uX7SZpeJQNDlvtcij+3G+B2
nG9v1Pd3CMH5fYEakwsbnyHG4nbxRP0mK+vYm+OTcjIColLzBYsib4/83VDtg8RZTMRxWF+07m7w
kzkocnL5+Tkkn366cMtlF2fj94ZghPR5JoFuJ8cW087Yr0djVF+3w2eoXqN4lL+4fNHvXYRXfXUM
VpQueSW4Zk0yDm1Ng4u4QOzI43pLsvk41/pO86jVvoiqgeGntwYOW0qrVzA4zJMdZX2vaM7LP3q/
0Z2zNuD7wZpl8aWvMhpuX9f6ertrg9yfglrOp04Ne8meoXiVPAvfG57MrWdjSNYHmLUOuT/8KHIu
9o5PcyfdNBg8nwbDow4VJuYcPrbdWrEutTOS0zzN74UxgS1sy9N3r0cwYLnDQzYGjcsFlCwEAC3L
H5OGOEjJyqJAlL/Elj/1rveinIfN+RJuO4Lk5nEnVVjK9Xc6u8+Lo/2w5/KrGa2dxYPZGm3vzyRq
++rZSf2PSUfJb/jneRV3HjtMSxeUtyaVrZDaxcvUvsnSD+aCyzBSMys/vyhnOVcuWlVtG1CI2Vko
a/8D/9G7Khp60+quH2VUz8kT6w94/TgTO1lzXQJd7Gaxn8txDJI19yKtjKouM3bGABhdslINle6l
stuwZ9km3ag8As//zDEl6WSjiO6ORJWnUnRnN+FxufPr2FbXNlOveZ/etZuIBpkEsqh3uTTyUBou
5KO4bOX0aajtC/SIXUniXU+TB73r71dRhCl8bJq0d75TvnJfI8Vqkl9cipH0jM9KE8ca+lQJJJyd
350MUvmiIncvfi+f1q4+Oc50qtP2zP71e7IfBqfYE8JK33HSV/u9nAuHCQ8dCe3fMLeR3EjWrvOY
GKt3wk/CvvGfiau6dE3NTqRtD3Wzaxbi4dvmWhrbhRnpxRevg6iOyjGv8Mfn1GQRTL22CK/co83i
p0Wz9qqpvrK6CXuZ3g/++rvYLkmahAi5zvXI29FLUiOat25IPw1jvVdFHWtauu4ss2a/DxFaSvvE
zP42WfMeJSeydJNR1eNgaF35VnKnOIN3t87VtXIcRXvWnMfHseCvNoK+tQ6Wre0xPL3Zm/EBHXMv
RmJHoDx69TKnGp24RZHMZvVW0UXI7NGou4Z1UB3rjfODtmo/s7n4sho9qtvsRZfAUrV2n6/i58gH
WFjOsdDH14Qxz+iKYuc5VdQVw2tVCdrs6riZ1kvbkew7dFFWq2AdiDmr+wpQyM28nW2Un5r0rmZr
/UWqxREm+TTV41Gk46Xxd3lxIfnmrDZkq2X6tBWPqhs+C604yiKspvSXytzAUuWTXJYHp+4uhe/9
lQzjwR3CLS8PlWH/xiL3tDVpJIblkJll6GtmAMR0b/r9tXPYf5bll7bPrtZo37Uu5Mg6nrRJCyiO
uyVR8ZprD4X/SWQp98R8b1Za4Mn6tEzyhEvheTPCpZru7b6tgmJkfNVEkAEFBJaYz4Y5xI6xRFM+
/0mlcyFY2aaY9Ibz0erl56Q+HDs/FQPTaOdfzLligKt7ejX12lrtqz/kd9J0zsWEksXf4kXJ18wW
e2ecY+Lx38xeHEiHPghA1n5iR5E4EXDyIvOFgWBq7vynxdQjV/GWlHYklP1sdkuY9Ws0dgK5qXwt
vGdrVj9na3k0k/6+vKVemLnP3VH8hdWyZqVI0mlvORmDUusf7MFhkTHNJB/oTtfV3dbO906a/rTT
zApIEBp3KfKbsrNDmaYnxHmnJnlLV4uiICLbqkK7LSkE/Wk1ZNTMbIoWQeXPB7fVTlqJQcvzd4uR
xmV1zXV9vy7r1SqAbnMR21c5mJfSU5eF42BwmudSEKX1ngz9XT8UTbASmx+RjRk4ScFpbZNg7czu
YBjTmzkpRijlnjvNvxL1R08wbQ3LZm/f9uKTz1z798hZ9LjWfywTvqm5gjzKNyK6iuaWcwhWkdnq
JXWQIS0icvvtU+jHdkm+emGIoPX8T594O/jGZ12oB7yeyHDdR9q1H1iXWSbxJ+8fN1Bwxvov1ypa
SEC8+mT7PlAv0REWKDzbC1+AkuvgeusUKI2uAqscu8R+J2N/1Yvh95obz0u+DLvZMSFv9VjW+l6K
8Yya9hPl+pnl1ne6yOMCG6swtKur0kejp8pPAvsZsinG0Kq+b+r8cxk7Fg6ObiTow6dB7ia9o8aR
z4OZ/VGjju5S62FNWGG7XjWkRgFgwBSSzdQF+LStXTLm4oJXtgqt3kvieprzaFqz4wwFQZnwzHc7
PdzQBhfs6ZWZhtZ16c17zYiLup/O6/IKe+vGRUPQcl8szWlcLSsqraWL9VIUr9v6yjaO6q6e9Hkv
uvJ1Klmz7maf2oxRI9fM9s4u68ty2327peNXsUnvxCzpPPbO2N2JJD+vFVsUKuXuLG/orvPgmpHm
Ezi8icXZe2W352dyoixN6ABJ/Xsjm4QHeiIxDaLkMPlN4PfpI00sFHl+vzXNg0u9SSBsHdHedaMI
lv5FumwEbdNK7YZ8+2MN7N4uTmUxnYoxv1shIEGm3kl9PyMHvNb1MxsA4KnF8qdOOL8AnHiKwOcm
EgqcYgcz++H0hLcV/YfPVtXUIG1EW96JQ/ioFotYkIqzziTkGyqeJ0sF25afk8391ZCEW9jj17C5
92U+c2cT0MKlOwdk5ce8DT86q/yy0uS9GurfW12G0Nc//JQRn5vzddTSOJvUS19UD7PJ/8B2rS/F
o+vanaF5ZzFtfxF6filN7d5nNW8tzBWd8o4Nomngz8WnlXUZHy8JKaVFybeKAM1zGeFLHnZVCgzh
iD9Ww3uHxP+UEJK+a6dy2c0bXZjTzG8TUnjoN1J83b59IOYidMt117hEMA8ac9wodXHMM/1Qjtl+
1N5pU1nrY+FatUV60qoKcJ31Q5w07rKZdL+0qt9cRLvoNsrAV/bPJffuAYyCTLPqQAIZB0N/7JTi
RA8TrSsedt2M8Yi2vfGYT9Op1Lu7phGPulxZwK3N13ryj42aKsRU1ZuWs1ahmni7uuw3Kt33rISg
qLp7Qyo8w22xKwvrqdT97630T0mSx21mPOdSo942H13pmLu8638vtfsguofB1+5JGng0x/VjJcBw
x8608yDcmxBg3o2W+5bpJe8ppnGK31tjumE2yHhocvY/0fEk52a2+ZiavgpKLY+S6oMT+yt3y3pH
B/tnztw2kOo3Ln2CdxMucHMr7k3VMzIT6GgbD2vanFuPW7LEeZC6Z82x7pTHuTFe+nQI3Mo6rbk6
bTkzLDE6sRT26baavOvTKLfSk7KTXywo/2Jp7UWv27/0IQ8btiHt5pVhZt6iuu8R2axnPdNfZgtd
BV3LD0sKzIQjHYz3hdR7XyI23fkD2A9brRi9krdhZsuudRUqJ3TENE+DcyrpUBFUnCYlzmbCukqj
fvCkvkEmFXtjSoadbfZnHjYOo3Z7MvPkYbFYfQEB9jPtx1crT34567wEQOAsrZCE22L027FnAavf
Tut9/HyFG+KEqneNKuJBz88VJ792rKde1Ue7c58zNXxpN/jGrj6l3xKxilsiES5TnXEymvW0WdGi
qXdNfIk8CRqzI7XHs37VdfqQjvLBqFNwkWLv+d3TZMvYaldC3+aijlJjPHS2GEifgJXQAX3rWgNw
Mt+Nrr2f+vcu9UMG/nPfRBo0hF/JuNWTp3qT92rZaAhYD2nIFzNni1IZOoog3USGFY24N+mKW3cr
gm3oXmzZPdU0OHi21qhNlRMUzrXwUT21KG93aw8rJ+2OrsKNk9spMX/BKO2cIgG2K/oU5Mr6qTSq
gec+1tNR+qvBn1o/VYlIfy12pmDw0wt7BpGlcteB8hYaxZJBJf365h7/QyqMu/x3DzD7Z/xXjcU/
yTL+vxJisJ3xFgv5bwgx/vN//R//7b//z//0X/5ZiPH3P/d/hBj2325b94j+wXVM8BJc+d+FGML/
GwJv4eNeFsQW3f7L34UYlv03cnVh8x3IZoMdL3wbfxdioOuwkLPe/pOBUeEm3/gPCDG+c8/+gTO+
uYzZ3Etqkmmj2CM/+5/lA5kLg7HprXiZtMkMWhPZlXK3i2p7J2C2B4nxwNIYnu9VPTuhrNJlb95Q
70Yx/i8tK579EYeyrqhKhhrkZVYN21rkyuY50wmqOePiZA8w1p5njaTwYCmmYpdZZRvh5/XCGcAY
zXgdbV7rx0u9/XG26fqN003Dsp5Qmex0zayDOm+cmMlRItQqyE0YxuG9MsvmqjTIRP2GIWwCqm1L
ppPTrlk0i+1nb6w2L+AMErgaB5e+IHbd6tgvbhkYeW0GyqSKOo3R77GfmpGn0QmnVLf6htEMWnse
GiTvi667cb63xK9RTQ3mL+Y5gxD1Vk2BlrpD0Kvu35OWuv9C598eDc+GB4wgx7tFGvzzo8lbE2xn
VOJlcMp9Y8/rbmoMLZ70BgngOq2hsVS/2boNRSiHPFagl+HQGmgw2kDXiWLsWat2ys35o17m+8G1
xtguvJ/10EfFvJkxzmK8l1rVxImrfpEVxk+uF+/JIpaozByiUPR+n4ExocobaYfSFkC0z77o0eD5
QeF8rdbhDtd3s9m6U2O0P78fANBeyuZB8dIu4Gzkf8cVjjpAAPNkJdA73jrYh6UHJesY3PdA7Qei
/Zubl/lD1VUbrUsk8MHv5Fi34dDb4piCcZm286FJHn/p5BiyiAMLMmHjELO1AH1gu+99M0qacTwC
cL4lilvBJPta5yjt00Wrgn940/8fgh/nXx4PJmhKs4NHHDMbDo1/3eHhJVtq5bIRz9OQoSJ0gLh6
Go8+lZ+dPo4H0ikQtpCnaize9GArAy1j9pHPq7Fv29EKVFo5sWfPEvajwNvvdCgvx9vOsW2dIzPp
/oyMDyLjvcGBft+4zY+cdaRcqoV5VFH//a5lKFU+yqQrYzl7F+CeAax9Dbqi1DGpb4xSkDNBScLK
XixdfREdpqpOF5DjHGGpF2B6df4kJvnRLdPJZdviaaj9N14BN1SsAgYUeap59SkBrrPPev/BJwfs
XGmgBKrXT74/vbuWWk6bqx2tFFdWO4rnf/uj/r/WlvBR45F2b06YmxlV3B7FP8jLvYqH0I2Oek7r
YaQ9aK6itCBUTefBmzRjl6oOcmkQF05zzNIQI7Cdwt23zBv20E4hrCKKYms4JGh+/h2NmUm5/Bfd
DRG+vKyUAI8yyhr0f6mhvq5pylhd8XzjS5LSfDLVLJn13TQcnciZl3bv6cVnxne273wWbltF+Trr
11uTZhGEH7m1CVCV2ESm+WDyayUOieFJcC/ijDY5M9667vJUmP4b7XxwU7K5sjH2E7FY+8UZoFBS
/Yyn8U6O43qcUfYyT5r1c7to2FXJw2NVXbKfXrFK9eFSdkXQTlGvt12obTZceFf0pwUZajbiVJ7X
romhzzR62YJ83LH54fDgYymLo5pL79wtaVjka3/KW3Iz5648j6mp0WB5IKutPNi9bUejusqaBnTs
Kuvak4LftFN+zTwn6B3nvdAaTrQ0Aydn3J0Z5BhoNrr0pLnPUZBEEtxnZjVMqJa23nkS0kfH9rNz
cvDETZgfyCO8Q4VXNNvWl1Wf02PtselBK/SOz2XjzmI4Dv8qRh8ZZkLnNC0pTs0mVRHtaJw7Sxds
eT1DFogCFUV9nyT6X9+VVJbOspuywo9MoieXhPsKXK++VLV9zTcwy+2mwLCm1YyXBKVMzTAfDKtn
BUNhgciXzV1V6M7Ov1HkvBJLkCSTFyDVgycBGUrdrXiw5Xyg5hbxahpvG2b02Mm6sHBlHtcZY6rG
xbevq6EP8Kx0kV6pt8RWr0uPGrzCFhbYIPh6CaOaytbCIMiW143qTysZmQuPq9U1FCJaFSZifs4m
eev9OmPn+rSGUz0/4Cs8ouHz4552U3TIYVxnyckHU4CxdREOtV6FrD1xB2WfMzmPkDLjSz9zsw4I
7cPSkE1kTPu+rem7J+3yTXRNt/tRX/FlTUXTo6bSIDRcrSAYhKrdNQZ+CNLHQvf2yyDlzuo1XJ16
/WYtWfKz9Wyu3nm+LhpkURINM5x9b9mfCPK1h8mvLtJbIWL7pmCC4TYv120OtvrDWDYZ4a2eTtnc
urANFPwhLYAV/TEanYKdlTqSuDkX+smp1plPGjVLsr13xtQdYBqTD2FEm76cSpFZR6cZIe14Irt+
GGlSXP15rnGyaZY8Fn0xhulKstBiNX5cr9ub4dXtnpi3P5uWQJVMGkNXX143OTVv2rT+MYdEPJTd
y+zk/qVpnfQkLKGC0pfXdbb54pJyLHnJDsiKPvvaI358mfy9nRloQIRdEC7Zyku7FFtAGGB3LG2X
tqgdX8CdbWyj+KYVL71IUuuUrKl11DFtZvmkojLx61M7l1VkuFNAePdVDF797DKPpg6eUoBbt7Aj
rugtTFAJhZOdOgeim/GpuBtEOtDxsdBaf+9g5ER1oY2XFF3zxSif5lIXT7hOcrJw5iXKwKxeFKvW
mIqcOVCrvcA8afnH7AIMG/1kgfqX2RE9TR8aenE3TAhaGOP3G+sHGOYbmGhPNY+6TmVItfxZz0T/
UtilfxzZqRwB+NkT+LFjTL91LEcxKMZezpt9QEvxVpJdGLDFR4Rgl/o1EdsvzCjDI7rcr8qv80Oj
sjK85TYEZtMH6bTJ4zQunIfRVtB+vNPbsA2hlhn2ji6J1AFvMnY65FBClt+J2B71kINMmUnhw3PT
3JjWuNIGsQBm9Bxjr7KJtxdSaejE0+CW3XPZHAgUpovkKYSJPoay0MSJRTH7ZbEop2rTLjYqr9Cr
LO7qW0YSBr/T7JQvvjO5SGFwLzX+lYQ4QmDQkCXbZETop5rr1JU/+gkiTtnIrtbNpjMw7pZsVQ9e
tl0N8dOcwdxNQoOCwc/e9C7b62mKZHeVR7NOWdmUg89t7docrYVNnyzf7eK1f3R1hEctib2IRVcT
I5VZBR1m1JCdSCwOI8Sgdfk73cl4d8z1DUWgijYl/xKit3dLbY2/knY4r0mp/9jG6ZpaPt1e4r2k
ddleRtbZBK7dxnPv2QenxFGzYZk5+pmB3sUScZIY0xXbDfnAuv26mgKg27SeJpm190oC3dbm7H/I
WU/49uzx6PZ98pHzBHIfTcxQr8aRnR3jK9Fqq+nmr9+/qQDo8CYQ0W0XsDg59Enr2s3FSby4MfPt
fvYEE04z+Mi+ivNIMtw5LcqU6Ev9rhuQNUiGIjKmmt0mbR3lQJ4fbZPj5mwJLo+nrDNs+JLEPney
PIEvWWdVeU1oWzSmwgEXX7I5nvXtJ+pnGaZgsgF2E+IFO+euWVTPknntV52oZwsz82EzkLCkcnPO
tbR/IpTfA+RLyFRrPmnNL0A0P8jRTJx6PWtDnaRK3+6Hd5WNRrAl5jt3sg7QnRZB7TgAE4RqBDi4
oXyLJkoUV64oq/pib+QwlNNdW05O7DcsFK7y0ofh4S9lngXmP2Y30QFUYn41JjvgxYNq6Ja/0HWq
s7RrdUny7UnTausmaUSl1JTWOz/da7r2ySNEPoyp/dT41TvHYbqMovzZrqN4GOAa/YG/w+mr1wnC
8zoOcOepW4Nur1cTTWuo99l81nFWheW6DKfp7NszGgCrfhWdDxy/ffpbl+z1ZaNx6UV3sRXw963k
LmiyxKfhV/PVMWf1vA7WzkTUVZfFh2ZAcHk2t9RYOYeS9jdMAsOkyKdN1ZI5pSYa34nhd9JO09Cy
B8JRUY6Yu86HKGe+IPwE1D0ZkjGulGI/sG4fwG9Cc1HzeSmxPaZ17sUtcX+B7vY6lGbWHAav/6N1
w9u3ojBJ2zilJYsaTgoJWoQp2LnnXVLNODhS93e+djTXDHozYa4BmL5mdgYlDSG585UgBlNMGXDm
Is+Z5oZVb30k3E8fhTf2+wU3OUEwgD2J1WzPnVbOvBwbWYdZQWpFn3LTJ7Z/9FJWe2urW0dZU4yB
ovg/2WmLgsBLyOm2zUu/jb+ySh/Pm6UyjqAReW6l3Qmjv+cynE/b2pwwllh3rTMPiA3Ow5w9jZXr
v+eq+UrLDLR9Lsy7Sc5ZNC75y7Kk3UEkL2b/lXuEAI5O6T/m9sQIvvn13hrLnk/Db6LSRmfYrRR8
r9q+1cTa2DFgaJa3T8XK9yfrAPV0vpsYBBwDs0Xpz1PQEFqGbnhk5LtJZmQ5eZeVTi50nNoKFspU
yFD/0poNfEedaAfNfiwluV+Oa0XUQ/O5M2MYUj2eO2/em+tS/6i07oqXLgs0Qs2ZjqR1WHsXS63S
gc4JrfWn2v8EiZh2WVIaj+R3tydDmoQhV12KtLCbjr626UHrLuZzfluSkGJZfkxSbYpKKalwQqz7
0kmTu44Q5rgRCe+m3iNucNYTAaBEjzVr9bl1d2mpZaCY0ohGd+5ODCTphU74R0aF31lFr3+OlvoJ
G5m/ZD7tRFEXGlR2NSIJ4wL1VnmRg939XuB3UD4mLJ0bte5ILIMPI+OD9/euuLf93TpQvqW/ecyx
tR7pWSdOopWcdhRstyVu1p1mZPabaId4MJFAN9IZd+4GSF2Iqt2BapWnVLntU21y55SIar2pXR9E
g7py1qvxCUR65vSQLGoloxlPHElUe8N49RHNXHEpW4e8t+9z79qi6CaadsEcLroOKSLY8C5z++dK
R43w3cM20hJHSm8Sih5CpUcL4qsxPWXp8NutRHbGJHeqXWwODHIpkgcLBU3mPVaOuV3X0XB5G+rn
LevdyPGzAUGL3Z/SpY+/a3pT1ydPDOpI+nsaIdP0do7RtufORVeL14o6n7CfbbQRq6Xp/LXqxRYL
s3cuk5FgrmhQePQOoi2JBf5xJr6sXh1a2S7LgkLZRNtJ8WNGxflGsIcLsyXks+9tWcD21R8s/0kO
pg4CIj08JB6W2SBLbTeabhSPOUL250lL9WqKSOhKxeZspJjK80enzWlFSPg9Ee68u0U+nDo7I40/
MVmzvdCiIxER4I6MN+qt9Pn0ahc12rc0O1PF41hbXSQK2w2XYfiDw5J66VtBlrRmbJgd3FtRGVGl
LFgDG4OJmWGfGdxe4L20zFgaK3rfPrcfUc6hBpy2Af4h4HbpcPVS8qrVBfWhq9ksMnr11QsHy0Aj
x0Hc86OX+1nVEb4Q1M0m2mMQbeo44mhzlUWcedvBJaDFV9O8V/PQhIsu/bgyESJzofzw+g0ql0Fo
LJ2rzzKvQLNQyWmO/JF2cT7OsDAKG0eHAofcxVNlynpXEYdyKPw5jzPV5XEqx302qh6HqjVH6G13
hLfMsUE6yq5Q3hhsJcyMbUXmbCMt7yFasjbrYsOGym5vYnCubQIzGBPoxc13rRra+8rSX2qSgoNs
9LV4dU1kDAk6MHSKd0NjhIWBpmoqPC48L8NJacoyrK3fLvP3wR/lK+J0dbGMTF2Iy4nqRJcMfBhJ
7GqEI2zcn1YHbGCPBjklAhmuNoZJt8VD7j4gUzJDhJyAbVjhV1hwXNnKA9zxfxkJM8JN0u+U8/sy
ILFpAC6Etv0wEUVnLUJ4nxSicPKssC2Jq+5SRD83q5OZ3L5wzn7UUssCzxjAcZFlsr6eaNG1OvW8
fAd0aCyZLpo/N4Fhkvh+aC0Mr5nYirB1CaIjhGvPSLF54lgsRuhUsxsz+V2alaxFZ0HqP1pAsA0k
i7QMYsHm6bQyXQSNT/VvJQ9uWIYyTKHDNE7ublRMhs32geLsqnlLEnPegnbkzug1fhhpV3/QVTEw
m8s+S9bnseFbuf0DwRdeKFbvp/KxEmk3+SY60NvXj421Pdim9MO2Z/h05sqmzrje3Y3pwyiHNWEM
+rnyglVH1mwu9o/MtqGymUAKbUXcxWBTjulIizk5kZZAXbuTD+Pr0MgTtL0ru/KGtCC4rvLspWy3
YylBA76B08YqvMjsjhhaWG+doB2hpa+sgW0ZJd+xDz6FKNw80JzmgY0D8+jWgrelmyx2qqSILpN7
SuT42NXbCoSMamDJpmhBzRZn7nSv0D8hPlHFFXfZvmmHS7mY4oT5qTPZHKTVyefWZo/fYGs9sU0b
sm8FWy2MYHBUF7maeEz6hB1r5rqdhFFqkZVjH9K/6rJ3nrpm39eLRAn1J9s8zo6tXZsW+0G+1Sma
cEZdc7o4I0jqt81j1fKHNeO0TWybRwbnW8AMSF30qv4NNRBNrtY8u0VLXudsnEZRvc/E0R4sx/1A
aCTC1OZ1L4RLdmlXH2ufjhKLWGyt1R9/XFVkWN5fJkIUazCGcBK9zynzepQ/yafN+Bv5tUa4bpt/
GbXM0JHZVLRsGI7jrHXhlGdhKnwZbUn+q9Hsh6Lx57NpU8M60wY54loNt63iZ9IKWqY8q4DztuWO
GKGT26kVHJ+stUmAjG2LdSnTtPtwCBOFETW2+1ZgIc/ccjwUs6pOdlne9xLh2DLsx4rc02Lp2yPh
rA1MnyJHYjRZBVHrxj6pc8W7SGdnjfApFT4ANyuP/PJM2lCNuGL9NOtbf2Q0U5iO6UtfzuJo+Gts
qs/WTlL+mfh2MKrtbM99HguhR7nnP7MmFiJ0xkBOUuUVKdIYNX/go+97dABdm9Naaoy/5Wgc27p4
XfP+Zw4Mxxene0nOS+CvYtjbKbIjc2h3w9HQ95Vn+SdDs+mcNvrYfFNi173V5mKcR9e4VluCcqvy
ftq58TlOln8hcQgRe7+wQqaS96VX0D6nCgW75uaRiXw7VrPKH5bbL4ZI22vCLP/9rzTNRgzhAEJl
NSo0UTpHL/HRproTS+nn+lpLFgHJ8qwa1343Uf4hB/yTl44XYpcu9yS75QcIvgkri/sDuRj9Z97+
8sbcj7xe7F2cnvGY/pqNipDYoborNjYIaXJkHLefx1Xmh28oqTfB18y1mHdgIW8QNxn2R2uIay5P
LiRhnZuNgHoWg5Nam2rASx5REf1LNgt5KgnU3/fVgPpbX69GvdlhWw0vDnA4B7zRd76vdrbm2bGL
wfqUY/hMMQl6k0nWvpFSeySfsH1jYabeuol3WjvUqoLkiBGJGlDXj3Qw9JBaFZKcOR0FJp4bIW3H
7IfclTh4QsvP6n1bAG4PtBkOKmxSXn6phmuEDQLvSVWb//tGSArtKSfCAWrD+bnYc7tP5LTHfYBb
zNJUkFYycpkqz2yee3YdMJXNAkroMFfqZM+V40Q5xq+BAqwTiJ67VCC7qsMhG+FaWH6ybxwvPZgg
l6rNf+GQNAP7xlZaLhnJZbv8NgedB5z360Pd/x7E29wsxgMJey0AkGAvsb6R9OHRweZaf9C9vI/U
xqct+6bEVcRtvMzVe7u27ypv0ZtwQ8X8QPl9BbnFHr3nmSi8K4F8l23Z/AB4LKXo/C/uziQ5jifP
zifysgiPeZvznIkpQWATBhJEjB7zfIzeayPtZdYH0HEkM91CX6Cqq0v/klSqbW9oRhIkEpkR4e7v
9973CKcF5CIvhQ73QTPrbMFMwz5n+huVwdUDxhR+0JTgYjpKudM6VD6mE2Ms8yvrOdmBMTgEqCBr
V/Fwrj17WNvRQudEuwoz+YXHsTtDWgF0EaqfXh1UPxJTLoYpnZ31WnewFZTC3tAizCHwDOMJ1Tz4
Xr3bSl8r31uOdZovJ8dfOm4x7khdRiC8T5BynuAv1CT3+MXEe7BQXst189c/o5cU7tw9hYC44YrT
j/rQsKhwn6wRydJTZ+TqFOUwebE48bP/9c+kU4YYMr3fZi3kZaDj9aIK5e5HnwVjQOPiVF1tVBPN
YnGafzg52n6cGERlY/s0L7yDP5jrib3iqhe42AeMRrC4jrGKyiUog0OEleKqc+Rl2zMTRky1Hgaw
VfSiR3wcwaFNi4hHrnpv497cVFwwK2/qLRoukMlDybrhlSF+1kFumgklv0PM3Pg6b34U0Mla2mV5
7ktv3QSue5YV1pPUwl3sjpw0BimO/mxrN9qoRNMyHxXPtJ2lhbyWdIzSc9Lk0ZGH2MrWYfvZZjMn
zAZ2s3Bngqtfdt1ByvBKwUXsrwheS4LV6cJvsZLXDFKQIfRbP/8CRUosilrrt9+//fNfGOLmE16d
sTEe2pplPPRZazxYcdSu+gDzdc2h4UEsB85dj4UbAL6yxuYQ+pV6bIRMz1pT7yxsisXglvdExuat
sbWLUTYEZgI7ucsI6xjCjxvRAhcG/S6rBwtrWrT2xqDhAB1PZy82nz0LGEwQDSS0uACea+c0SQOv
rmuNWFxIQfRtgw3ZYEQRjHrwPFb5a4Mv7RY5cX2vg0PXT/lrqgibMlFCEE5V/hr5sbYrDVDgzU+f
bSXrZsyPohaDL5JVZIQOUwhHLNAYcfPD8FxNraW9BZX2FRp2BiybtHtSY7/v07G9REZ1kT0yryH4
hEde+9oSTMZKxtQ+uyW8wzAcRv00dYT+MmVIVPXa38qmZjuDi6qu3PhFGPFVFbbiIoL3E8ZYgW3g
R29Ttq80AvZa95nZIHdGRw07i1P60ovz+hQ2yeeYETiglfmU99qGWfp4ADcbbMzePKhhDDaji12Z
T6RYDaLYl6zah7zM8Y6Lbm1b9YubF2IVmWxJLIPcRjZQw/ItgBRuyf44W/K49raOFbebgYfbWjHG
X30nbHTBDjXp07NgedkVHUNHa+JgHrEfXk2azmhO6aA4RrEu9Jb1ZfZUmG38FGXq2Nq8rHj+jh7g
c+KAaKHpFLBZZdBRIEYgag77NnSmZZbV7soPM4vBa7/3uCu2Vn8fRqta2coUr6HRvih36taxE/lH
BdpXjaN7JwasY/fX9X1mqmSrQeJZ1iE6TzazFKLOPGRJb341AdLNkI8/pccmn2NQuLHtKtzIxHeX
hlnoz5qGEqSG3nuhBjtc0lCtXr00IdrDtvHH2BOnyUPvM7d8vrtAQoyY4nNap8UqKf3n2vIka0hF
OC1L7EXEAO+1DvMapZHdSGUQFMDNc4rHYJe5iUacdKloal9qQ056ZUQqtd3qJtr2XnYhl0HtbqhM
DRmvtQamc/bopl1sigCKcOMmn21hyBuRgLNjdv4x9WnmYQzbcq1Z/rEQGeASSDKejNjmyxuW4rl/
aiQimEJK9wPv1DNcmDXtRcC7v++lk6x1hoO7hLdr5ebViDNCNUwtJrkxCvdZc2u59nwGZPHsG3GL
qNyIzs6YQRDknRMMkc/J1RAcubS+PlWWgbCDAUZNtba3MW5OCYEkiENXvcV3DsydzCaISJu3F+Wk
4q6vzbU9CFJF6fQRO25+FQOhKNLAGGdBQ7iMd3nOFu5BGjhY7cfv04rLJADPhrtINTNZ9O4hKGq0
clbcVflpESYkhCH6W5ZCHail+zilYXOWgjEmoF9GlTJcD9abaffaotTAxoZsA1qTViMsyOY+VdP4
TPo73RCqvrY95iSp5fl7wH5EGaG6cw5jCt75M6HhjTGM9epwVl3qpFRP37+dcF+kSSFfmMpaK9dp
3XUGCatXPYPv+RdUva+xG7KTQsFbwUJLlxSSco9iyVy4JOLXEwmrRRU2LtNA073ljZWefUkySg7e
sXWHkzfaxZlYn7saatooc9Xhq2+mbIOZM1oFk/1g5OS4Q9Jdxyj3dNCTKDZhEDRbMg1frhqqc1ix
OqmouDIATVFaAInJhkXBTvuVwZjr+P1Lyg22Gsq2ZJHU5MPUFPGh8gml6Jn5WvgRhsrQoPTZDTbf
n070GVdc6nrv5Dye2HmGWs05oWjHkx2x36qr29hiIvWGceCJTFi6Y3icE05JCPLnVWQeHGCMh660
1oPP9M/vHFi+KcP+QeTeqnRTb5G1glOU1KcD0XW3aO2dX4d34qdIn1N56yfL232/RcjHd0fLgm3p
OtlRt8fsWDfadYqn19ickwMhVxY8JqBfidavEIiJukHscvv24ndYzCmgIKU2sJNx8bp67JAXOXZ5
1HYIIelQbqpaOacxqH4FgEY4xU1MaxDF4TEQSf7eMdTIQVndL/REK5a1aYYcxihs7DmemfpXh31n
LQz3yfZBZUycBfdSjjM2Tv+sAh0jcC3Nk1884EOPH6MpoQ80TA7jkP+I5l111pE2NjVjVbGRWFgd
i2ZjNy/4lM2lX7jRXteTjyr2412QOPYWWsevxl405FrayN5FaHCz4tJMOU/A2g7xd1S/gT4VK1eb
yRduCu8AbUJ4ecQboR8nL3mXE5avngQs51tf7RRnzcVYmfLcsdFfJk7+Q7mttVPaxi/sHvcSlUmB
WWbrSKdQgK0B50qAadcYFS/NcvSQUEYfaVHfNCx2F6s09orL5lxP8mHMfGNflY+hRjYAgxcT6QBm
42zRs8lCa3XtrGEWCnzBnbUofFUyCMiILSC3Y1tvhbm1xxBV2hnTkylgT0bqd5GxWR9K/9rzLFk2
ltj2ievttJRZX6TlN7vWX4tmGl6njM16weR7KeL2FQ+UhiECAIavWUcvb4q3isTUPqtjbV+bxbiA
BGLvbBk/RCpb9UOuXYO8Osdsc05d9WombbRypUF3CE3I9COE7200PTue4H4JFrjI5BGcEoJMjlqj
pKWdzSc8CtjR+9cSkMyWkWlMdF8/5iTGV7qoTDS/LtrFoRVsjMl8+7bWocqjXXDEkbr+qXIYB7Jr
kk2rAJu08zirIxupelrrekYti7jN5bYyqkVod+KmFXSFyHCGNbD/o40JEzzdcx+DMuwrNSlLn9rt
E51G/podvr5s+weNXOrm+8QaWpG3TM3yBEuz29BDufzeLcVu/BQCdkUmY/uQGjwIiMAXu56sx8by
2ZADNa/WjAuLjRbneG9A5JSFry/SIWLL0L+6hmEdfZO9SFgHX5leWcdZjRYGdtQUVWopJ/HQSHQz
P0zZRg6a2niAB6zeJdPU9ZmOUcS9RrNm2wDgYS3uQJbI4TYZbw227BWQiTmWMLXrQnoFQdNhhLXB
XWSZDGCGYsxWFWH6fLya3NmtJFej8hKApLL9cyKjH8QUg23OqWlVeFb8OKqJHTQCURrCyA5DoiNO
kh5lZ08/bLprilTc61Afr+AIn8M8wTgzz3TrQol1VE0c691xgwdJw0djqY3y5BesEUm8AJxjkDcE
cr0qO1EJR50ky3rM+GE1OYZzqLRxlwlXreIxDA562GcAB7jpy0DkK6fghC00N+RoYGMltOdYYOkD
lKlEfpNgEMUoX+jnJKbI8siswPwpNSZJZe76Ow/dbVGP07QRQQPKskeNADo5brI+vbhVVW3GMsdr
oEd43PW4X2tT9hoORrBIpqC+epJ0w+CbG6JWDDhCb+vr147CPOB5ptqUVXeRE4emDkQajjX93M37
JHxa47LNXBKlRgsfham/mWcXQ0uqjRjFb5mwkbRaC8cXz6FxbDAdqOLYi6BGXWdsX8vkZNvNMaUu
4WTXEgdrw6BXN6Zs3WWxuxStkjxS018RZ7qprerzIIxfnSnCLSZrVH4Rvbl60xyt+TRW2ZWNhbQN
NrpkGWh6c7payl8sQ82uX3A+kU+TwZ6nb7Cn3YGZeVm9o+luZY+M2Q8Eb3jpDALquN0RbbLOlRFs
Pa/blINrnHVRplurSJtF69T9gdy4iZvsIKqPJjJZU9DSN6V6HyPlnYRofpUUVb5IVywrX9O2du/h
5nGIrU/fF0Z4RbD4ZSv/Kw6VsSOg2Cwz1jows1O4m8YPW1nTUuj1r6oLWamSnHzAvCRoCQk9t9bX
hmSbEXSWsfP831HrupuixB4Q6e1hdggWsj3LTI6ruqhynuRDSoxBdNugWMGm2PPYZ1kcp3Cr60BD
WaDCPY7qXaxF/cERaK+2pWyG5c6KGLN2jNxKMeWbfinHDM5+HunrWhePY+e8g2Yd8H+rbm8Nw7SM
3WR6SOZlSgXdHculYKabPmSqzW6BwfLqJN2XGMZkEw5usOibcFy33oA1xE8cpjydZKVFwhk1Zqjw
99qDVhXhwa5wGSZjaZ/AhqiFCLOMIkwT8miWUOhR9j8bQy8ZLjQrrNcvulH5W82tCEPF2mUaGVcn
8JOZjkm4G2b81MXttI8n/fqNNkhSiSJs9+BoG65aVxj5tQaHsNA8470uRfBm9zqSk2DU4ekmNtoM
VZ9iI2fyrmnTE32ZjOBcJfp+NLX+xHzxYajt6hzVz6Qel8E4WUeijQxS5r0TgziOd/Yp9cNfWsme
3NIifNB2XBzx+z2nIeG3NtPnUUJHBtHx7pOhv3Ts0NfMAKdjRl4zBWlzV4x6iIiqYm2miFih5VUr
P9W9jSjGD6Pxi53osbpFpb4MALxswzTNN/HY/UPwvPl3LlqbVUu34Lpbrubaf2AK8khLJ9vOp2f0
S7EFColuT/xz73PcH4f4rXBJ9zptJFYcXdQqj73gYoLRbbjSahGJDZ6Sf1TZ/ncsb+liwod2SW8S
JE35R3ZgXWYdnrpSex6bOdDQc5R9lbP3OFWy3DoZN1DPoGPpO4IdLJcerJTqH1UP6LPT/29CGoDL
OUOZIK5NXXKU0f/gf5Zln8d6NYQvkpe6kH3TXwO1C2Q58l5EX8Go2l2YTb/QNk6Qi/7hu/BHjib/
rYQoTt0gL4At5x8MznOTSqdA5ryIiiX4WxYYCEEY7rInQ7Cf1Vq9FwfVkSBsetYujijz0RP4iVEx
K583wMNYvXmNq//Zfv1PRY/+PwCw/wHTSdwoBhfK/yOd9K//+t//23/+O0zsX/7dv6WTtD8RPvLm
FmLQmO7c0fjv6STL8JBbyDlA5ZP8zb9hYr0/cS04huY4hictwil/TScZYGINvpjNoyPBrlr2P5NO
mqtn/nDpGzoZC0k3kakbxJP+2Kll+8KXTdiIxwnX7MKfZlPmeDNbWuk0KHvuBOR0NOPfvWvvmmD2
TVcjiVN7aU/iJUKe6pr4nHbire7FY45zKmijdCUr55F+ogBv7RVasYYjhZm4FkY3x71Wg8K4rBWH
YZgBRXg0Rh9mWRSeOXgky4K8O8cs42aC1cxb5s9NvG8ryEE1UkMkol82ztXGSz9j6b2YKa1u+JWq
0HyvSpMsRbj2nXrtwUWTNGWY7UjKnayklOJLCYGt2rXmce8bVvGTN5xsdhyLKEuPaCK3KWXXacHo
U6j2YYevXBuWvQQZYucrnx1D9aFXgglZFj0xqTj2AcAYD3/PELx4XfURTqiqIzhJS7VPIRB1aNlL
wwt51BrOVbfChW7TyWqJ5Bpm7nsZWID08UD7rrNsND9bWEZ87PvweXIefaf4qHvzyUGlIgSLwv2A
yWxr6gxdO+uuspRyWbxCRezfRwKfi8ZwHlOCteOcsDWI2nZEbmsnvDn6Lc+8W8mWZwbc4u6ufkR5
+EiQ4wkfyxbX82M8Z3mRMh6xxKPy28zNw/qaltmzRfyXOrtfCQ5if84F4wy+5xrWk9j395k9XKgZ
kwuzwCdd12fsVwfUgAdbrAOfkqE0/dX4/QdhWxS8aa9sSKG6AlNvKm8JU/dKc+27qaiyN8hnmG1x
N6o6XNjzQj5V9SqeCRS4iw9w9nJ0Zk3swuZHQs1t2eg7zBXGPpm7JvAk47gyhwUfMJmJ6mZ2BMj8
DH+QQwQb+/qMniKVLeZ8tk9Q25oT2yHRbUWEu56z3NSlJeRJWBDd0L7GcOqhXYTrIlY/NZ2gb8W4
B7VzUfTsubTwZhMaNwmPD5p/JGseJeNLOjmfUzySIQ2zG2seOVQsy5X3YlU636CnWzzm/ENM3SKu
XhFbH4mvw37dZjFuDi1ylslMpUkG7yq6HhHVxb3kf3RMTmOosCS8p63uECMMSgxvGDs49P/Ai/Ma
aObKcggCDDDnqvBBI26v5tw9n9mOjrRWptrCKerXaZi+3B4waDU9eYgJRuEftd545RbHthOda4Zc
gwKubv+oXf2LOBKDU6WYT5jPs8vPMYqzABTgAgxA4LtxW19NQAI+QIEO6RqjSAhmoAY34Plv6Uwf
iGYOgZiJBB5oAm1mFAQ+6aF+5hZYyIeXMHcXuiqz2zQkx3qmHJgS3kEykw80EAjDzEIwgSKEMx3B
nzkJIcAEORl7TIcvVYS0ZKLtnjv/RbPJ//B8LbftzF2oZwJDZ7Cxt0fhbBvvxai09ohzqZ6pDaik
YDqRpl5qkA42DbAz4aGfWQ+cSPb5TH+wZg5EMRMhBE+mUzRTIliZsXcSlUSY1+ulHGyqa1rIb+Hj
UPWHQohDMztwKkVskHMcCs6yD8mA+vW7EzF8Zx9ALsZe2XHwo87yvarNTVeKH4Ycr8q8mAJ9f+q2
cSi3QTrwLB7rOwbIEC8OhEJXfLTJ1k1Rw9uCB7Z6h/R/IcKyzrXolD3lEj7MkD8hPL8bTfRMkOzu
M7nMaIaY4p4kVBesG0vtOyY/TFHXoQVOc7BuIHFHoLM2AW/6Quvx2dCLYeE2hBlcvtBjZNFgoOIH
JzCZ1RgzGBo1Sb2zbeNUOgkkpn7pFBmctKpa9CXkpAxNFsdL1LHTrBokQHWknHLeupvPplbtwINt
u+Ibn0pW1NkMSbVyTEpryhMmK4P4d+SHBNPzLSoIwXLRPXgqfIkx9hQj+i+tFVfNYqCQxC7oX6fc
dSJ8D+18lkVxk7n0TzRX5d5nZ4NtpeBPfUqN8IJU2pthc6DFPWDEB03AoAhWudJgVmOxyPInMcmr
sutXftJTbOziPEW/0x8NfXpEpL4xElqYc4lYUX6mtvhsnJgkFHUsCK8oSfUlarU3l+EYhk8UW5fn
qtDFsbGC5y623GWTp/GSc9OqzQVrovdbpbCWOBW84AZZWzqy4kvITIgDPn1g+e+EJIXVNj87r722
RY3cQCzEgkZs4g6TPhdJlxNP7HaBnv0uKMwzsR01EfkJ29xHE/aXweh/KyZnUGZnVwdBp7bfxgg+
bojGZbLb1JM93YyLeoIUVOod5FvzxS9BjkM9X9PpkC8KJ9lkfOXk9RjgWZScgaZZjFFNiBsz1TWk
SgPXI2biKDBXjZesiVvdy7j5YZY/Wr+8y+qqGclRDgBpU1AehUmNzNRuhZPckhyohWWpdBG6Nc64
XnwOOhVnOaCGIvRPDdgeHIjsAQaTmmYbyAfKY115zzkjv4UD4yl5xhD5NcWw1Yroqx3i96mN3phd
7vUuv/lO9pf/pOZJi5QxdeO9sp1ndxRE2ER4sXPxhB5wGQYH8khsJCuto6mtlpvKBcgJaQVcgx+/
e+xKDLBgXh0+D7nz7Bf8B2Sd8EKq7Ek65kZaJYphU6+cKv3qq4nAnj191ow2l0FVOEBQeAM0jadD
w0F5jL4sogRB2SFcuvmaCRPS7LQgAVvSVbf0EPMwyxm/daTJwIi+OrZ0C6fhG6ZxxVbAmBZaJ/ai
tw7k3jpUKutqIak4ivcsdPgT1yQ/M+Ltk0WGRtO/ZjFvAhsea+nPLlKh+5uGv1vY+Khr2REJzIYO
A1r8TmTylKLVhn7zOdtEEYCeU6XeWfKJylUp3Y3uc78hAIPhkv3B/Hcd74rZMoSqg5f5fY/K4slI
m9X8mQR1drN85zkNWtpi0jd9Nuz7yanOKhJVhOHr5H3+/L5fITXNX34bvXTgX5oK4JmKb/OLmL9g
QtUxsnnV1LUjZtAbqBUcb3hAvj87K+x3MLFvQ8kP2QnehCLsfod58YKblNTF98cZlQa6kV/B2Aom
hnO8frqEnkN7/FUWz55K3zsJ1iOynHc4bev5W/vUrmckw4aUt4Lv7mn5hEehuij2wk3VoUgNsXnW
8enuaMe9u3qH2tO3lnEW8DH0W1f6L0qfrY1O95BWjALBpiZ1t9bC5khNy0k2JJszUole99g2AHGC
8YXp1qHs7GUZatAGC30pm1FbGsO+F261jMrwQ+IU50a6AN/AwEukySNOR5o0VJ9lw1XE5/XiTzwB
c7VFsYLjyprmqvKia+UTUurdc4NrgPzW+ut46k6uPr1pYeBuWjnd4zQZmZj1yyG+SFzIs9yKgQ2j
CpBvfDJW9kJI4MuOeWpV8c9+zqiadGsucyfe20G7Ncf2cXJIW5jfwYnEXjfkSFLvd5NW5DrXYDWQ
t6plfhRp8NhWOXgz5+BN6ZbA1lkBBs2nCbDsRCZJmOkVqCuS8XlkG7BwVP1QlRB7E3OTMeRdxE5Y
8ZnFV7vTfioZnXWkHBCEq6QHuVmHA3HE+tqaOllB7Y0VxGryX8Q+5stfxMDO9Gqpe4rnquE+esac
t3di2l20ezwkL8rsyfMVYHe8mHSkdAQpDDehgCpBW0ucBPECmNwsTOWDhC9NaoHSpeHN0bYFwbGF
aSKZKbO95fa0neVJnFizw7vf6+2okyq5S/fujD34xojnnDeg3oz1Hv/V0pXTDUX3N+cvIl59s0P+
+0z68UfMMwnwwcEcfN4q6c6U7vwKBvVpfNLS7k6u91eLBstuWP52Bo41Gmgq/4v2aZbTMvo1Gceo
TYAE2jwbeDoGnF8Qz2HMYxPFyrQUffgez5SnesJquQg6ZhnpyGZufmDBhkGJMKry2ArBbrxtK6jO
4a3qxxfp2E9lArSw7Yon3N7EV8jNWzQNAkYzteBJ717aqTxSdzatRB0nDLKXGEYYR/XtA31OawTx
lejcQyu1t25AKK1cHhXuGxRDA+Qf/v0aQ7TTMzZvKaVeIMjVy5rIcoz/CwSxda9Zs7qcBaRNb23C
w6Qgsbse3k3mwQssJhfdyT/aXt0CQKttgHzoku/SHZ7xybPGmWOlKHCIBXgE2z54mOb4suimYvXK
tIqiYiypvS/uY1D89me2hutfCrc5Qwfem55OvWUfrLuS3ByDizn5lqlRwJFL3m2jX3Vj99hQNsK0
JFu72SfAoEvnYQ8aW0gOOrxAwkwLi03UQGxurdVc9ElP+5Wj9Md0i1f5Y2JOcTT1g9kTLu8wV1v4
d6HsI/I2Vr0JNf8JFXNrmF0Axr77RT3WKQONWEMHK+p3jaEL9g13k1n651Q+RLn2G+PAV9m5X9Ho
/6TwaGdEw1LTLeITJKm4ILpKwAI0OWkFOAJy/m1Yv8adQyrIOFetu+0s/0XM5tuxEhti9HXoXkp3
Jp2wE3QlIyYouIzntG04nNuOqV7hvBVMWUZBSX3QA3FrJvPY103Ko0w+dKNzIPO7zsuRtEvnMZVa
TIPO2cRK0tVcpD3awUPolL8aslHzg7yCVr7AX4KqsrQKE6Bgu3cr2CRxJJ8TkHR8d3ePU+yVEuAb
LdUXYVv7sQxTDFGPhXSJ0x+YPT/4ExtOWxQXrRj75VSxLQ54+5klLr7FpH9KefsPKKtRqT3rm/93
We1//qd/+R//5b/+naz2l3/3b7Ka/idCDZThIRyTWv3fZTWiwJqkldKbda1/l9Ug+9BGDk0OS5dm
2Yi9f5XVTO1PgGANjEfU7YAEsv8pWe3v5VyHNkzDmxEmlqbJP4BllFHGfSxG7+mbbmym1qMWAOpL
9MtA5u1v3pv/AyaFpra59u9v1WuDb2GxEpm8bBv5eC6D+ht6R8mTRgMOqj81offSSaYUzrTjDMLK
ko1vdt68WUKyuTz4Y35va/aJVY5BnOZpY2R1GMWN8/CL5ncU/KXVD0v2n0HDrmDKh51ZMmYCR0Ht
zQEPAstiEh44B28yF3sZ4oI+MhfIzyFBDS2gtjYp32PfeQwYvC0gjgKAAPwlcU4XJdEYddey9rUD
d7F2wob6hx5anSi3qfIuJbxjbBz5e9j2zzhZNiYUVzeguBQf8Zz0vGCXDxdVIUdwZKhJlo9gqPA5
M5Npou6hNVhQqhQopW91OzaT1Mb49F7Fc2JcEDrTHcCTnsfoOau9uwHiVS8f8nuK09jIjZl4ATS+
17eeG73aov0g2VrCHirJQy56BZJ+iHLGbMWmzYJj2BKRGdEOe18emOO8s6AcLa19dZNhS2hkmY/q
OZ3yRwLNGxwxmxYImzUqRq019kZCafZQQrsuL6kV/+gwb0aeeK6IOyzr4vco4t9+3oWQybNLzHGA
AuBDOMBADn7mer+plPE0hNCeLf1OP9NmkDDQimaf9v1nQYSR9pjnIHiIu+glxroTgJsW+K7NS5yw
IVTloc/gHXWeeZ+Cx8gbvWUzJCdhIdliGcycwIOIgFCKxzBTWIKwPzmdpNOgwo0+cOHISxhq71FR
7bzJOTCFv2RedRXpY1oQY56ojpiCE1fRhoZbancCDTkgoAJev7qifhCFuAIwfxmp6Bgn2nc8Z62J
tVOIvZpamhGiq+p1OM599GoNfN0wPFR1+pNzE1HPjn1JvO4xu0iTWJis808Ba7LO4C4r8xGXSOHG
kItcmwC6drMxNNdNhKmieiob8dJF1U86tx8wCBIEN1+SpIyWXWSdijg/uHCaQaMYCI48J8gZZfKT
DPlrL8WLaRQHFTMl9MurkgPsw2Y6FiEIceGl1a6jM6hoRYXoKJ/7rL8BkSCjROwMS+eyloDT3dG9
TtNInXN/t+bikGgE7FcLlCZ+k48D3jxXMhMPvhpLu3h2vzFd5m/jCKTe1bzHCKpJMEu1iieKhW0e
PpO9YTPrk5agKwTp4jhWoUAmnM8nvMZuegTf/8gLXDd4vuaaCfK7JBUSCCpWP20bpLdV17h7p2xZ
eweuCLpcyjRasou6RxnJt8RIt2iZ528m/hiM1o6y9qvlcK4jGjl7aCKuwOwQVAP3JNP/RU2SiCG/
e6k61HzYQhci7KcozD5L4rtsvKePahz6PdvtBiI5+xG7jqODbwW3oucn1zxOO76Z+SsPUsSZpGXF
YIIyZnwfaKDdmJ06ibTJsX5nNcOxmniAXAwYWouq4XSPosK+EkQv5mo8pgnhiV6kay568Lxjsgi8
+IOPEWTUCKlMM4irm45lHNA4IJEnyuVEQ9YMRTwUq+YZX/LE1ENRklp2j3/mqdN0ZRceZzeLFE7m
e1vPGE4ETOQyFlOJLpJ0e3skaqIbp5owveMaUG9KzuHwhQDdIFsVFa5UHQtWQJHOtgqLHxXma3L4
NMLUEsW1tTPjyn2+I4OJvxMzPIONrtuAJnCJvVd32Rknk6vLnpuu9C78qsI3+JKcXX3F/rSLOV0A
DpXyCBzx2M653Zn2TkEgn2qefKgXr9c557TOZVQQw8c4/N2WSNyuj1RpzqVCXpZ8hMFcq0OZAoft
KvSitfvLipgMgaa5sGH31r2RxRyap3EFreJHXzJKLv1mAqgdb2JhJTdiMpDL8ZUkkw0kZIR/mnm9
uQ7LJyNw48tYW2ecqNZxhi991zFk/nAPXDGuxaS2JengZWdhN3e6od31UbCHCHqfS1nAUtLoigQ3
0qqRlNwt5Vnvuk9VoDnnNpd6YZKtCWps6r51swxALDHdHUkbf8xFBha8lwXwnAe6w5YDPW74dIfH
KmbjOaX6EtTUuBo6vqYcOLROlssTMaGftHaaoztmD42v1mSLyZBLcYum4geW9OFc01ymq+4RzPbP
1vef5/sR9zNGxWQoFvRNvVYNBVtW/NWa/d0WW2GlH7FOlHS+aTn1wmqaX3bqd2eOLae5oygi2en0
432i56TsL2kVfX5HidWkeWtiK8i3LoG5LMdb5RvxssG7tkjM8m1qjRPRg3SVSe8KbftjJEiw1JR4
dXKsZXnyqhiXVZOFmw6jRvUzbvjWpJ5GPMfUVGEJX3IACREmeS+ifmdRBZfFNYUAYjBWyirWRUfg
nWzWVyw7TomDwA7a63Q1/R6T8bfn/aBX6crYLFu3FrU6RlZtDb845JL/nruLqg1tvDcpfXYiYDo4
bfCo0oQWCjwwkdowH6fdwmIg3wXJgeq5Xz30WshHXKBhDLAvlR0H/YiqDAsNHaoQVgGdEqjiY2qn
M0YVTAyK8moRsGfh8luoPPziy/8XeWeS3MCSZdcVRVn0zRQ9QDQECJAgJ2EEmwiPvu92INNKalp7
ktah48yUrEwlDWpcg/yWn58NEIhwf/7eveeeXYWpouzm/E3Rhao+DSnmHygOMkkl+hwUTZuFh7AW
3w7QHYNcAzIN4Lgapwy9fs8JqH6nlkEEiNFvFiNPDNvoLNMihoopGNEOQ17WT7GCj42omSjkdVse
MVE1CrxWDw+ZTMRybLdDJPfzFyKhTsMC3iipQh14cPmsloWabxUN+90EBtniBcKgoUSrDkNO08GK
B9Y39jkaRUww7e5So3GZ2SFqeJwe878IsNjGTmkk40qt/WJGMYidi11/5qG03OTy03SGNyFKdQGo
/cMOMQug+eZkJdMvbBRWC6/IaT8W2HX6+LeICnsRdrQ1UttCRQomGnsXVDNDh7FXXhv8AaWHV9mu
yWGY2BwlCSov/N+kqO5Dh1Ss4iVAlmV3Nq622ntLURPaYTj9W/gsBvOrGQxtZSEZZyHUNr7CS/yH
OZYsapH31CSeuy1qjCOIlbizveIoLIVPuc67XQsp+pob41arbnCDjIte6LjQUuAJdV5u8wBdujGO
AWwTfdeH3OvduIQJqqAyBtVGvPrOzhI8EQn1S4P3jY4sRDPwN2bJwMhI7XnbYvmHWIzSaDR+Sos7
NlbYv/OCbdrsY2pi6khMohk6SMzwr03ZPMfKEM6mRqdo1kgKbtIXKFfIRbVS35YESw6Js4Na/dt0
NRsWKwEMN21HT8gCD12XYM6adSWqtzxXI0IzyIOxQ4slyAj2TiZtqSgR/57voqQbDzjmnpAB8ORm
9Ba1t6qQXVGPoKdAELLozEaIAd2OAEqNx5zPo43qpZ/Gh57OkEJkhNcvpyG7NjLTiwQOVKzxJuPZ
mRIaUtkAMCv2qTdymTxTR9lXVIL/lcaWyOUO5EPo+dxvUqL+j2VYJdHDK/jQ0/iL8nnus9XPRwN/
tWiKuVV6DF+l5KgvEZxGrn301XDRTUUAPRmpoOYra43FKTMZxSHBHQN/h0X31LvOugsPnUV0ICNs
8ntCIprS6N3CTEYLxFiFJsuEkbcZGtAAReyoreyKHdBS3wYa8LoijlM9SqnyMLOG+qmHparUwb0p
ioXWkuftRnfd6t6rGNVDISNNdUCtK4UIdCejvG1S6rSiDedl0h6ymKW3UqOthBNnEPcWVdQ+grHr
Fmh3aEMU6APDz4TgrOeQ6OYgQPVlIpSbI5d4kJdC4IqLucBJgNX0ToNbWohrYrcXoQ68WA0EmSKH
iHpbzDMwUAuhoNfLyq5eYIbriP50wkVIkvmsk51OqyOfguhE/MNkulHr0L1pUJqBwQuVVdEF+kE1
6cKq0rjPmydz0k2CDwveHooOGnBJh7c4Z7TuQpOaKwq+nwlhx8Ix7DOMH2AL0h5KagNSQY1r0yRw
9NsUdYTP5AiKWDmhAQjsjYGfir41o0G1HJkzWxZnHDi1oT08kyqJmpNV6g970Oi3zseuZ9eXHksN
x0iiPDKLxJUs+gXMcbFDgj5jWvbBWNwtda4bdFNdOus0jkK3seZVCT3hL4mP+ZI8X60s9LsHBhTc
OKbqr8zCpIhJ9I8/uw4PHIOnCccNlR6+BlnYj/s+D/olvU3iTCjyExeDYGxp0LwELfBmXKC4rTa6
3RnbssQfPaAJx8nXd2u5XZtB+BuxLS5as8SfMywyK38d0/619xAxOqW+aCQ39m+XTcZ6I0Lvt84B
X3g9T08OBgy8nY9Qb3KWURbsLQ3vRbnvbLhgzXCpe/Gp5qhyhEEbHej8jNnsqmG8G+NDoaVFNWMa
fMz13ZMpwnFHOdQr3GY+MpS+Zy4TgEFJFBc3E9KOUQYFt4UA7gZXSTQ4lEQNH94PH7HfzvsGiYpe
yEg1mQumWd25RILem9133vbakswV5DqZ6+/iFhpLNWKLagvc9+R5obVJkG6YbrQqcwUnddaWp943
SwQgebMp8npLf+ZUGfCN52XtcPaM/QfjV8b2yObuXrbWdTygqoUsdjB5osDK6Ex88NGKLYEt7mzQ
XcRwW6VNqXiTbUR96/Rck9723w308hylBEcG+8XJaeQrDgBKTN1nl6kM+o+atETH3ptBxp7qGDsE
gfmC8QiBFUN7zwAj8DKy3YAJfoa2YM9jwjzOTxl4kuwE6IGUYu0nbag0/vJPEa48g9TcTmG5zxq2
jHog4o60+HAhSrDjjLPImBR2+JkLrmintNshbM6s0+z7AZtO6RRrPWoPVuE+Y3jaer38JQTi5T1c
pByPubQrFLr5lYXIW2m9eEtVii0ENVUaf3D6RqXQvbvTynPtiyOZXPKx8d3uYqfdik7uj85QemqY
qQzEfc3CQvnhlPUUZ930D75nadYAUvN3jEXcL6H4ZOIpj/P9xQi5nzKVGiYq+IduMZj3c5Ppt6PP
J5u+Uavx9MXTvLO7mx556z8CtuPoq4wQ4azLP/WB516Wo7nJHmFYs7+fwBJEJZmF01KP3hUTEB55
3xtHBf3TdJfI5hgdQIpDX7KUxbCB1Js8BKLiWJw5kqdIbiNM0JSTdj3ls74gRiolGEy03QXL40XF
z1kozgo33qvcR6a1U+A9Ti3+pRk/0KFuoltuGLew8/aeU53JjiJhOZu+QbrAeDzXhn4YGOnhSX8z
avGDIvMQstUqwvoQifhAEr6KrGpTxuLget6DSdVriwBbVzdtu/cgEHeZSS6TYAQ5nrt2eEJ1DrrU
O6L8eR3Dai291E6jnMjPWgyt86lNzQtQCehxyqaJFSAgxQU2ymcPkIKSejMUzgtP0THiEFXU5hOa
j3AWwVpyh29ibZkTljYMUa8kk8JsO1y38cHotIdeYqEvjO5Zs+InO0SJJpwcLwRcOS9pfnXFvnUZ
paDdPoqh4yAXOfNMqU8KmToQWGlcdKhiqq2jGp/00gHu2PT/h2BXVO6PN4QeJj6Yk5XfMAktlshz
3tqpwfWS/9gOjAXUS6QbeTM7am6i/UH9NHLixhbcudlPh3IABdu2ac82Dls78cfV6NU73Sl2TUyj
ysRws0jTnT3qNWb/huBVQsZnbf2ghcBc2PwmV+3ddYGvGOVxwGSYthgunWMd8G1xwkCkNAK4el3/
ZDbukvYLfrJFQQPL6aO76dL6M7VTNVExjpVAV7cTBC7l5nBu5fyzrZfYovpl5E93FBEH1bs2MfHB
YfSaVmKJtPMMbeZzlM63yDnUg3bPhTebHEaxFSCnMWtq8j/FA56E9PFoyzGcLokm6Beh6zPlQZFe
DHJBP2YSH/8mUUJV6+7yztu4dnkt5M7QdmTFjKQalNNXAkGk8YY3QKp+4RwCA5JrMr0WYXMVln5C
lfljmO3LYA1PblAsnVz/xEJ7J9jzGTsVBr/8GQnn1onRdnT8YcNXzkhjXm17KuaTlR7S0dvkiXcO
XGMdkX47m1ZE1e1pDele9FL33xawK1aBva+RrYJ/lK0enxo9xXmfxN+Box5z33vR1fCG8XJLtvCy
wifWD9nOMYxPm7lmoBX0KsQXA19tVvXY4r1UvbmkpBWB2OaaRAf3BRupqXN1uufUb7DcKQ4xed5M
iZjcpm783lcO4y4xvPcIdmBLviB2yrLwqTWT6+Brb8gX7+gn3vWxqFh2hrOXl4dKwAPoreVkNB/F
aF3R517rAGOeouobPdc2U5/ecBJv0iy+2dwxuEsxlCYnIeBahtoBuuMdcBR/eeJ0gC7rtRV3rwlP
PGj71LYvbRy2pLJxxBjtZ81G8OiP9OPN4mtKixeHZomewjAP0+1oiU0YMMq0rd+61344hiNNQP0j
MvfNizn2psgQVgmRI0MZfIBm2f4l4mpe9GsWtK/80EIX4zH5K7Z/K2M+EtZKGCT8tc/KbtZKgclH
QlY1cglBTuPp5SucTphQW5uyTH75TH9RgjDhrdMNbERKIc6u5M5cxlj9CqZpTg01S5IRLs/0+leL
CPzthrEGPAArUZ5AARrOh7RkPlqjLsIbN5GZKZsZMj/Jy5O3vscOL8Y9rfL6WSki2nynQvstRpxH
oY8eq1maQOuA4hAxBdyYS2BaFgieYUcBr8D/TRR8Me6KnsQmrtwlEocnNSpvIxKYpN922j6tB4UJ
crUyW/XuaMFJ4xzUPSX8Ydc0N1U04uvKt4WtXRx6oWz5+IB+rche1YZDQlt6dnHgGVBy5dTXNYZd
2iqbAk+qtzLS4WQa9UvpGzf4YIdJQbTMHj2oxjKXfVS2Ih0Obhtz7KDpP/GyvNB7iaQlxtAWVWJu
cGdBgaPA0LpfSMI4Lnnq2rWv0n7uyTX1mydtvCkAySFXPOvddMOmsG5GbZ2byRfrFb+xXaWsbr6a
PZWltKbrzFTKS+sZp77I3lAz53W97nUIGWJ80Tgw5WF1GGEB1JF+jjLtIoBE6vjzSrC/wv12YAkm
FyUfzoqTP0pZdZDKoxT+KnKrYxNigC2+WCK3DUQfnecfn2A49ZBt8Gc1eS0rWE4IQlKx6xyFN5be
Rl+qTsR8g6S2MNZuJWvMP1ID/qsPTRESy7Hf/39o+j/+7V//53/77/9haPrPn/vfQ1P9X1QH+/I/
x6L/9CEw+yRkwcYUZEgnjodD4J8+BP6LSdfb9XAH6LaDEeH/DEwN918ck2QVx9I8y9AwL/wnQlI0
iDH/9wxT/g6ItzYvjv/pMgLg380wnVHLyA1JmpehAKSeBmij3O5mYF0MLfyXwv4wk/A5tjvMqNE1
B7RDrxChNeZnM9oYRrW0ujafd2l0lkp4S33NLDpTVSd6tliVn8CiP24ngiJNGRgZOa9BGK4VDXAe
RT4nqPbcEzFZ1D7i1yI7lql/iGk3T2r66rikUhoynzInqLIhsLIDX2USYOkRZGno2Tnq6Wez6K2t
cQLzxpZuAnohAjOF9oAZ+8kjGlNM+4qgTNLLSV/nYKVk3x1BmlDfpfx4S6LLO71GAK1Ebg62fqyI
4HQNVHPdNZLBnHl+zAjqTCnlYoI7MS2tGe7ulUZ5QUq8CEPlDYXtOvXctdqXS7rYTC3HbVxk9kwb
LAIFJ87bK9VHpWLP0rFkFFU+WXa764kVRT50ySx3r8u80Yrg0UkmkDpdvhpaa9v25mPok2XQPIpU
XXozS2Q3OJUHGAznkVBTDeCwRshpTNhpz8djFfp3Z/YP+ptwqtiFQIPJ5Ym+pTJPdHM5CnHwCvU2
RBhS3VsHUoyOQI001r3EfX2wHX9VsjwRxmpGpLIaA2mEekkrxtpXKWEfAyExED5Jp0iWsPbcZS8z
Xntj5bcWvQfWVwthCK3kFhnYFLxkLb1ngmIHAmNrgmMTAmQHgmT9CYnQEALIHNvxiUYirRx6VCHx
s1kY3B3iaMk1Y/v2nlWHTohDYG07GJR7T43MsYW4dp+88cXt6hmW85VB4K2cOJsE4Ha28q60zkuU
Dl+24j76xGXqCnij7A6pryzLLPlV0pYyjcFmkPUklOsG1u0XU56u8pFTILbEl+ClAbOmOu8qLdaS
A5jfghu2DbyIiGGmjFgU4aPW7QZHgEgs9jpj8Nmks0X1YbWJTe/F0jj5j0kDdIqpnYOah46UfQ2G
9LdWxy202z0KcY8Q5/puiphPuX8kxVnrcIOUQ/4sWkyxhnuNBoPUPSZzjLIIrdEYZiqOAWPDPk4Z
1CiESejPqXEMOMnArQbv6nhWDHTJ3mqNzY8FE9Jf5dswUFlbjEvcLi7mvHKGL7H3a+oAu1LD/e7t
VPYSob7iNGUfWcWmE++Qcr62lnjqrRrYNWYbJb9r1pK4IU6lU3BzzRQ4wnPBpEYolMER+i8GZaQN
lqdYrdl/Ey6RF/kDkxVl6RlExmIpergUDmNy8GIecGETSKHVvHEeJcgVqjqHZLepvKr5ez/0y3Ep
efQSXIe+CjGwyN+to9Y4+FeKtQKbZK5UKaz0ZdQ65wpJ+LwW3Kcietg4u+jGez9ewOHH6SFi+xbX
cfRCWnYjJhhZgHUZXzJipACxm9OOR+Ext4LuHNCDC/mqrttiLgZrl9bFE0bYfDMab4aSIJlNVWee
qOs47HGTyE+oTqs7XERvXlbeHqIjjXqq+zq5Kkp3ap34FyjjtNgegiK9jyWhRlaGA4Hl1d12GEZ5
/9uBW5ylpP7thnPT8DsFceYLkIbQDuK15obcZmP8KwL9TNBJRhvhZioRoO3VYHdPrn0u/eAmC0qC
1fGnCHoVLcj+UH7BvzhTtbTBWKOzEqDQ6/Yn79NdPpknhHDLWKNpkvvhUx4kH35hQBoAk4X41cTj
Ty8hJy9e1qm2Ej0imSrZkoCRJjKfO4wF8VMlOYsKph5u/yhgRetC64ghNCB9YVOxBs8s/S3o/HI5
NlkLtPPYFBr/EZDIYFmEhtdo+Ql8R1fuqQ39IhA6lX8gyVazIZ3IG0lwj2NHu7sjOveO5KHOop88
xfTK6CNhLvBBGhZ3HQVL4zWbTKPR5mHNap3xAt160rlv1NQ/hw31twVkR7Th2gmMc5asgJiJlS7Q
NXK248oa/TzNexSVQfKwHP2eu2UtYUsLG3QyGX8pryMS2LI7UWwq8lSYLB+TmGfaiH610Ti3FQj4
1o9/O2fL8LhjQjE+XNbKkfuxII+vUOmEaWXbLIUN2GYadTCHPCUa595Z3ltHPzHOhmYcaZU6SP4s
c98SV0bT42419N+kYZbGzoKC497lCKgt93VSgtfQhtHLBygzVRZ/jxib5jxzsamRhLIoSTbDx3Un
ftNscfBbA0jEko20krtQ2dxZ5T6cyoSnb+5LTsYt/W3179IByUIAy2f1d68o8fDref0xC/xr7/dL
5AoXtXevpgaAVM65Dc+f5Xp9rKcP00Lx4+snSGSY32KHVA9GCK7+7KTcLqC3+dNpfQsz501TmjuA
LQO9oM2vYLgHVi+BqjBpfBdsyg0pItm8ld6ETJoPyYl4inrU+aPg0DRmPIGhDVKlk9c5KMnIGN1L
g9i+C3no/GY/MGFdWCWBDW/AEznQc0LCRcZyAD18Lgp7n8sEezIcc2qoWdFojL3i8Ndpirtg/p3F
zsreMYursXFWQFvd39DX6WrGuBemMVyYMMlpmnJbltJYZ3EUbamcZja33ZjyUfb6+Os71VXVmw84
YnQ9XG5NfHNWzwUXS7BZBqPpiMlyfgptawIpsqFxmG+SiAl3LLbCQrTD4E++oSdw+CR9InmVbcp2
4CpUaQphNP6tBL/Cb8dZMOEIcPO7Ie9O3B48nSwv5uAw9eRbXejQufpUe8HWfg216KTCRpDPEVaq
yQhfMefhyBPTkU4qriJ+NIXc5zGWGCccGiNdgnb6LYV1Vtvyrjp8d+z3e+yX9BBMAH4GzV+FB0jV
GGK013pobgYMN9GlH3+7WTvAOKbDtU9xLeIfP7YpWFZqhF/g4HNEVjqGBb4CDearVjGSFIg2WG/y
P6IxZBZvlWDjIcxpnpHZkTCjU+phoSK9npeNdeyEd42bkYQU72B2oGqTIuQcyqAaiWM3L/Mjw/Ib
7ayjSicWwx5v0dCb5RjFr0NonnVz4Hic9uR1JTuT1A2nT4+ljzvN6Iyz2gc3W972YcQDbHBSQ8G9
UQK6bLHBNRlufiGC+Tj6zMbTfUkCjjoGv1W78EgBmk1et5f7d1QJuUmgKbGUdwg4A8kZLNdTzOf1
d7+nZfzWnruJO+vvH5lZ3f8KgqS9B+N751kvXm/9NLVY1TrvgM6/TP/Nf9nR5zj0jsC26C7j4dRU
oBLKq+KaaxNUhprFMpf+OXJ2U+OgxmWu1RhrIEWfgaXCSrL2RDl9ygVeLl0e23FvcZ3+ChhiLpgL
IaarUNdZR+hce/lNQ86m/vcAjm7C+GVsEpolM9NRxnNmFDSYtVMtZhEhPqyHXbOEN+4vK3dceCrv
etD5/RrrSScAH0extUCmR/cOMpyrKdei46XY3nUquThytSlTsrtV4hTd6FFT7RWGd5Uvg+bwQ36z
4YQI1/o5Gm0ieXwubmSlD3J49+rg53NT41iu+Tf5IyFeW/aHfG+mGJ+aGsVJHNwymJ7N6C2ALPLg
t9p+aAa8kYO5jjUeSvnJy7XLyS0orNrJZkXKAuAzhkj2jb5AKkkFxIBZeD+QcK+oFvd1QvSZjkrb
RRTCupVp9YA+XFmSrlzgUeVJ7qwlxTG/WtaH8pF220tXpw+5+ttWcQ9Tlm35ouV96Ccg1PhFjIvZ
w+QVEI7PKsPiMkjHLkICzLMTkFyNaYpAYlKHD60g2Tm6yn1AocjNUv+a0nAS3WK0pR9jpBSQN1k7
xQens2dys/ATEn3UilYrQBYpJFLT+FfxH/DNDmYIMrWtZP2dlKtBqdYDnVjKqoK0Rv7+oLPSitzC
5uqTx8AP/r0HTnwgWJkmW0fysq4sF9dqwDXgae6mN8r7wCeVQwubqx24mvpqtN15skiIxCJ2bxTu
AsPPqW+JJJp1qJI0qCu94FW0yfQTFRoMa/cKL+XaulzppOAGSA2xK+UoM2/t14GC1Cj5fUrhNrMo
xqvCbhmELZuxOt3VHtR0DY/Gzfto6UdsWxgp5w1OJa/EjhOPxHdpQImQ7MgL+RoFpArn5V3em8pY
cwLibXsqH+VfDVbHya9cC/62XTvRobAOByfoPLzbbH5UZD9Q6xZ6yb8I6ln5yuWFTgd7m8Q0un0J
neqXeR8fQmQpy9QYPElklwPTivl0MzdK96pl/FXNo9nmtCum/dhZcma6bsrgiq6hxio0xua5gJhv
9ToUgogTdbYHAHKWi4CSOtfB8JfonbYjRL6ZC6yJSy30YBVW3rIqlOWoJntZRMmfVdv4Uek0wZAF
UoVvRT+cqlRhtqIu26LbphUVPxFcyEB7/JhRz2GAG0CdemVTaQ/woM8kQ3YkRwKANRv+nxImD6GW
MeJgBt7yrrLhskG7RV1r2Ufh8D1jwWPhGXOcJc+T7l6H1N9ZRbsuJlprGreMPAHGfrof7J9CwCrN
Qv62PPII3ERZrnwJh4QhpUfFYZWXzuKPJ6N9YsryV9OmDmEjenPN8Pn48hQS4lanrOXQKPcV31OX
oV3ufGORyx58ZznbKKXsZOdrTZMSSxWnCNY0OP6vdNTeRqSu4Gi7Bc3xpQDPTOnG5CLf9WhjLSUU
c6PWb6U/LIeyeXXa/KHY9g0l8wstlbk/aotRGZ/byd2TqILHEHa9Q2xbX5fbjONqqicMo2jKlI62
TRHwWtX4hqLo0Dn2q99WZxOh75QEb4lU/roqMeKI1kbEKjiOLXs5oRM2Um0Th+otqr0Ty+M58KaT
N57AvV6imCMgMp4V5KO9gwAZ4hh1GT4sdMlIHY8Eye96td4k/YDEnE2HNcLiRJWhivbR1DBdgYlN
zV4jGO3le183HdKeGmF0KTgamy/M5h6DFE4zHgegOGDCGp6CYT0hvRBSZk3NqRAfUuvDQWsUSFPV
d9SPK12tVzYqba2dXqe+fS+98RhHR4JOViT3VjA3yRyFlB7tYqTeTIOOntR+M5HPZtUnRlyBTKo7
BV24KOrw7tIyAYjx2zU9vpiivCmMD+2kWum6sxqRm+fIzjPk55mcaboxVpnpLXMiaKfB54BcPZGY
WZE8SkuF8a5sKVGfdJPOV94zdIkjyGllR5DwyEgieIN5LhM5hpljq3ehZVeBYc06sOQ5/addobT2
M1R1grrEa4lK9KToPi0bFHHKtDdLmjCNlOb3ZgMM1EYAiLMOaC0isZYNRg41EBiH3GrsVCh3Mowf
zCnlgDBecSi7JlH6gQ0f8VeKk9tAY2o0y87nCvXSSYBh62xEb2nLdm5Kq0GTYfEMEQSQ6CGo+ByC
9MoP23f28QrD1AGuiB8smZIwj41WFo4Gu884XOHYH+HGmyoyu6g/Cbt8d5TmOzfze2Fh7ewH6zgQ
GGl0SO84Hc6jVPtopKECnuslVla2LVisrPLdwnTRSQcGsqplXperGmuG3QDsVKYEay/rNUiLuUhC
9Jrtr+1iwOqd8CuzDzEUibmmIFuIaafD+zJsdwcqa0l8FJX41B9RipHRm2E1C+YdmTJlpC+lYq3G
MkZC2icMBvqG7jJK2jdeCNyUmtIg0JsnPwRuZoxfrt1fNSS6DJauIqwXnUoO0OicHC2jTVbd64QN
QDvTTST8DsC6pWsn7ikcWkmRzxpao7Smlk6NjTevL6J3by7bmmokUsax8RJv7+fljmPprKwBnBji
xliKks9CdsfBwCzBdqWxdq1TEFPlAPyrvmkIgVzFIx7ZQRMHC6YaHJ7dcktf8+7aAcFludjFNSts
H+2jLj1pkEfpQp19u12Pek/+Xf+OpvsQVSQ99KjVrRc1wBcRxsE2jrtXqyx2NRCx8jmCZzLXze6B
M5QWrfISAKZGNrVXBNB+MU04rbvxu27iF9wKpK75aPiVxpsHjftJiuKn5eR0YfxwDedwVo3Rl811
MMBUmByxgLwdQCqzjwcbSzN/AqoTDYH2rK+1F1EPZBh3HshymtZ1Wz70ZnymuThPh+yztgiZrI2s
xk4d3d1YX9oVCiXhKpwJtfce/qkf8JxYsmVnIeKDVmBzJjJBBFJkVrF+se1HANJ7NtnWk+5lz51a
7Om/nHQVvk/lZdYM6hD9gUljbjOPEwRtk3jPwaQr9PxmqhYSzVLd8exfhrTYk+EVoLevv3sDkUjT
3hX9LQ/j72JQ6Uj2ex2nsmHWKecbrKCaO6yVOLhk6cUNu1MR7CIvRG+5tdyC+ZApnoKcMWnnvEa4
i2boF7DLqGuHfq+r+O/VzhswCTvuksnQMc6HNZC8SztaLQASLM6oaNGnuxnJA4R3hg7exjZ6kElw
RnH+m1r2asxsjmcRFmHY6qqPHCXWxbNGdOqc0Dqtfxe2+YZQd9M16rxU1a9R9bdArU8iipFPKrOc
2XeMl1ME0SHK19XkLjTHfcOiXq+RUDNMgKoCHKxttGiluTHjMGVNHO5X6gnJfQdqr7sHFr/ndkDQ
weOSGujlADuHWfxTK961L3TSGIutkb9FqrkJeu+1TJo7CsyXRDlGwnsrnPREdNDWo0vVdMVFyaKM
Irn6GKroqwnHbV+rjPaCF4OARBPbjp/zFgkUR44BVxH2hONtM9R2M8D5tUyCLxU0NQ0P0mCe3TRD
jqmBD/ZYrAVY6UF97TxvQ2bXqsMVBvvjpI5g+YLinFbWPm6tW9vTGLNelGy4UUO80zIk4tDG79oL
dBc+Zg1XNspqm30ydqRmyABwEVH2uwW63BV97WIR++qbUqqfWhidMpImkzTE6IX4PG/unuKBjnSf
I//Y5MYhrqOVr0THJNvpeXeOzH7vMYv0m7dIYFquNvJZ0ieKGGuIif3Sd/EY7GOSYEiew5JlQQDx
tiZqyKJnrFxyLRLAGEUF0U1TPtMOkLYYdizxc5tERh7VV0+pr7mm3KE64vkkEZhYsGij6MkR/HdJ
VvLMad23KOoPSQ5qqNaiZWuYS0UgrDCjS44ipWiN70oNrXmuN5uRiJwpzp/SvjqFRJ8EZpZgH4l2
ZJw8yT9GS+4UusNb5PfvXstTQXKSGftnMgr4uGvvnhFi3b5QiUE8oIwFMUmZKkfROagCEAY7bm8F
7zy/eNU22d1xgyMTho+u0H/rId2goFgRN7TXY/+GFhwIQVi8ohQglbYqNjZt3wmkvJlVG4YKa9fw
mbCrqzpKj7b66SJzMQ3oSVjjNjTygFtGX0Hi7RwOWo7nPIOjgSMR3gT9silzrhmHhETFVqGvTV3W
A1N/lVkVrjvuGVcctFGZkedxsEpaTRUfR3ELR+WjEowQbG8sZp6bP8ILcom1Taq2BE0N5WsdDbRQ
SpziBZom7t09fXGCf8dLUva/hXMPJvUinAoHmAY1SmqrtUEA2mcspQ0AZSl06Z/KtJh33Rm/W7De
fUDnyC6Y5BBtImKJSxcfRqEfbOQME3lLcFr8c2FkD1CUN318qTA3cWB2LnXsPI9p+NNg2Oi4mCiV
CWZHQ9G0lQabFCyDh3wJWjvJo+3aSI33NqWmBK17omu0IaX2zgwsbyuY3PoSkuQjSlhVwjTEIFUu
yVnd6TiOErVS11minBxpmaHPyu5QEThS668MNxTvWI3OE4iAfKVq7Wtf6uUmLQrS2P1o2UCe7OGA
Lss6yuFuVAezeGtj46Iy+Oz4ICI+kKTW9+bREMbaiCibebrlRx8lx04L1pXrMT+rlp2LzbEYNq2M
dtTXjZ4ta6PeNWWybLR0YfvGUunNp8x/pa2zSwLiAOOSvBsy+xLUDGhfYQAHwcdYdKdJHQ/+lBOJ
IxCp1vYsUarn0KovXqm8ZhlktIo7K/3BK3MEZAyuymlOkzWezUADInKlsLsxmTwGaAc0onTQBL4M
sbW0x2zVkfntXoy0PKTIy2ZZFV2DxNoZXo+jZlFPCWZQY6M7Bp478KoWoyk7v7mptjZIwfRL9wky
8CE3ixuq8FuaMYLtSOdFmbYXNSlNltg14z1X40ep2ZycuzdAtExbgMh0v5bWL4u2Wgdx+0TGKo0S
AhoSzDAaUwhwu/Up6xfO6L6AwNp5abYzEmyCfnOqkWFm7UMT3nOvDes8p3feKnMX12zucOhvrEOS
RNgsxb6wp7NGLnNcBNgn6RPpWKjqfkPg/RKO/gUR7JdigDDKFi0tWVIVfggI3WMGfTaAdA0hULE2
+Ewihs7RFnLAY4yQNQaXgdvBRAoz1nsw5o7eItwiTLOzuavdrVaYP37qHk0tfgyEds7SKoHoBLib
BFZceHWJAd84jbp5rdRki1FiUUT1zbGT5b/TMvy/TM7/weLMQMFx/xd5Z5LkSpJd2a1QOLcQM1Pr
tEQ4cfRwAA444O3ExJv/re9720INalK1BXJa41pPiXAbdfSzyYjIFJZwzGFm+HcHrFHV996953qw
7fA5C8/5k6Pa1+Zhikvb4DjmnNymWvaYBcHLQRyQT+6cXExeEU+nKV8SvxPRa/n1Af5ry0oMXYeK
obu/uxfLj/bj736A7Sf05iP78Q9//8//+D/+7//5X3/SlfzlH/6rsEQ4v3nCBOnt6kg9lRrk3yGX
9m8WyxN1veBPWQ66jn+DXDq/mVj3bfV/yl//7i/iEvs3YQndJKfIZJTBZvKfUZcoru0f7PGmDmrS
doXhIFjRjT/BXbMwLZpMb73L1BAfPD2ormQsT55dv5iZpIfU/Qsy9Wv8b8EPBJDpFBT53+Vddi4i
FJr/8PfGXz2tjCBsVCxomTF1GvqfSLup8Ae6/JN58ZEZtzl9N8fdSZN0bJ3aPMpWuKbuphagyUCU
Zhj8f5AA3MA/f2G+rmHAPzBtLrFCfv5OS1NbBO4RLGpeTDs7EBb5hoTereiCa2zw7rj93fPwN77t
3/prjqNb3Ep1p/98eXsyZvog781Lljqb3hiuYXJxZHvKlrWXn//jv2U48m9cWyi5ti08ug2ubv0J
doBwZxz8KtMvjSW/4jLai7FCuBbZ9+hyzkm+JWTSUEntOwblEBAkSSBEPw7hYvSDrSDxm+gvQohs
ANDmIaI50yjhSXibymoxFZHG9Lo4xAz4pOVp9O5Qc3K3sBXWPrZmcFpW1B76UVc+9mOri3c3fsTK
vSiiGTkeHEAt2IVxspUN5qZ2dJc1P8N2/ioG/YGuMX+EupTxEbqV8qW3+ktn71GeXvq63PdG+2Ck
J1FOuIF/GKWxr4fgVJmkksvk2rXOxsvT0yAsotztH9QzLyyWiulWXnk5nzu/+CxNpqrWc1SjOChT
Tq32jFg+8cwnSBorABLL3PCefOZUGH42SSAOgp59LJuZlBNa52V1EOA79ZJ1tn6eZmrFsU732lBi
Kumrdkd0WEuO12IMYBwQluPKZlN0FtSu6ttpCe4tMpQcxWmsyHLSzX1cEZIbzTgv0va+MsbDaEG9
QvHriULxBVeDR4yWf+4GBj4TCGrhnIUYrwRI4M0Z6gOlCkLF+C4W2oPZaCfifY4VgecdzKCxgrCD
ShvXd7TPqbGdsbth5x/VG66L54kLH9YU1XB7POTKcYfltIYI1Owcq9wNuqmSjgFt4aGuTLnDULhK
HASxfv/qR7Dz8u+6Th77mKmTlm1HXiGE77spqOAm+euRrhgWg3G+yzWi5aL6RDN2pSfzrRyTTTUZ
+6owj3O5A0eDjURehtLdahkq4hJlfjChnG93Q++R9NavB/Ggu8iUs3o3uv4zlvy70lLtv+pWGS72
hsxFrETfOETwOsqzpYlF4NIy5unTBZOPNFrNBNOigw70etfr3irrwCVN02mSKJuqcUt2+D1SMh+l
iDUQ7jSEOwsFfRhO9h3mk11qzfeANabwpZqsez377KPqK0IXl7YxoAXjFd6muZDaWN1hIqUd5XbP
elgvzFK+xvItFUhOM+1er9tt0tBAmsQ68e01TGtde9CwglZo5zUk3E5ekmcyYrgv4lPbE0DQ4SO2
HOrygnxd9xa42RXaw1oCwfaGdt9qNiOB/iFq+5RmaKbfWaQnaeWnsGzW1vE+C42lO3cbOgfPHPKr
ebjGwbQpNUfNTjrs23237kGzLnqTTn3gWUgCvbdOhpdaDDjZbcr5cN3F8Rou8Zrgxr3B6d6IC0TR
BKaZhM8Lr70ao39JCWnv5XyHLaPM7LvsI027pVcb74WPhkT3y5tLms6iMpghVpG/6gDciXH4KliT
7vqYRmtmh+epkmca8ZdBK7dT3wIJefOnlAzUAoHPdOxQNARkjPisQn15ImPgUebGLTXQOTKLY363
hNys3en4cS0nQmKHV96PPAT4vXubkoQsPzVUnGr7tas/gz5+CEbvZ1KNPzsfs85krDj3Y32X3keY
uYjv0a1Ne6CzKy2U24lKciHT4Rv6555cGCRpWrUAI8gYWmos7t4OtLKfRa8dTXlnKm/YYrdxRGul
eGrq5lWf/C3x0N9mUP/I84jEhezsZfIymUw8Sn3l+tHj0HFQruf43NvtK7v4A1YkJHut/Wnxdkrp
3/dqJlwYAZV+LrZ+Na6CBmOGVyDsGWfWPp8MDK3rPew3yLKw6AbEUdBqHNadzvqCrkrP64fAKmio
BtDYBiIXG+0gY/u5sotPaWvUbXYOYd7Z8TpfJdmB0qHTKPWT01JBRLUaEnNVHdIp6/xhNrqjntKC
zIrDJHX4p94W1gFWY/80EImuW8U9sEeYlaZHy0vuR/eJZxYDx7qs5WnGtxAVMfUqxE70rUXfH4sM
YE/3Ayb/axXM36ygOdWwi6zdobM5fRqQ8QQ7AJyR8UUji2ZM5jsj7faaHVzdnCaf6R0QeKOpIgN6
KA7E77l9f4Eu+uDE7k5Qog1M+WurOgpDewiHamcb/pW2xw1J4BsZRzLKX/SwvFh4Nhu2oCGEZpne
z0ay7+1+V6XjW+EHpzEl6ZfxmNOLjU0ueDiwbvhPs6vqI8J1yuRCevxDWycb28HjIpv+pnlwWmsC
6GKT1OICCDDjIsxIL8LN0ci7p76PzzafetSHe7+Cy9XgdV/1pjybFsOJpoRt4n25rv9lZ/oxFfan
D3aYCcODFobPbTxuGjyXAHfx408Ht58vztStwL9tK926Dwdyhhgmt310apJP3cBoa9ACA2Y0YY1i
9X3QdIpIuuksSoDE4W7OHbgBANyPWQdamvk8/S233WRNypmxyFcc8X6Gcc+7Wr8Wc7CU0vkkA+nb
6OOjwziHV3Fb5C+zn20kOoSJ6BPP/qqM5FjzcsJNA/nhB/dipK8+yJswppd5gNExibProD6o0Ku6
NdloZXNMiSRIBfAOVCBhzj4ItIJwSJluehr0NKXCZOkY+TO00r7/dM3sPA0uIbwCThO487I/up2/
C6MKlxeAYNYhWLRAFWsMfzxYKwnaiFH9lywFqioAPOj6GstkVUZeKcbsaNYGIj6NDFIaFF0I/Txr
b0NdbQCPIMuLPg3dN5kRzNaikuLsIFxpKtQctWS+DpD46rswXnyL4FONjXqEI869PKiZMDrmnQla
l7Wr/tAtONSasWyb9NlXYTZVzvC7Nqxt26GshuvGE47p5QCHFQsR7cY4eUGG5C7msngjlezOHIxD
lzbPVQ/Vxw13sRNe4voqZHuZd0TpxXcyRmdJoMmdWwbDQnocAYRE0EFJO3ACcqFTV22/pwe2KiTp
I1TFcTjDFvHOHhTEyEuW2GxhvBc1WmNajzVgJhqZq9rwzu3cfREzvaLFsZtE+TpY40uT9CRgA6Jt
Jpq7XJBSj++tyXqNMNjGBcMAPMpIKOZoidnixdWIlE31F7tfF27xSF//rS37m/ANXO8sHLn8nmR6
EGX6Qw+AJEE6RHoHDpOcO9Jd4f40488x1l+g6Yg7rWJvBlqURNbZ8eJN4PloLBIkLRsi6lajSlVn
y19g7rsBrjkYVvRaprhGrYlIHS/8ZPaCegClIFg+vUfqwZsil2aqNWt+Jw06AocDeLTLuc/zLTgx
VmZMzp5ik5pqFYtJwdVn/+aW2TmWVFdIdSTs7p4ZtmX9cPN2mzEy+uWEYwGeJhO8kbsuXfT1RfFa
o0AIcOxXdf4+4CTCOHkZYIvbjtj4BKFXaJU0p/upEc4b1d5JRsCQMlJnZ2qAJLhnUAfGekSTFo0M
V6yLUxRXEBW+3T1pKb3wdsSln61xkgMTMYJ7PWL8brb8LzUmN+G4wSoq4BMyt8Yw2boe9+IzMsN7
xEbHnAlYJFKmblA8CsKurMreKU1zEYCDpVexNQVzi7ZCZhmEn8qBJaTYOLO/B5C0THp9G2I35wm4
+hVvWKyBPElgDWilfm3xpV+FlT4WATZ3A55wE9LFJ4j4LCsiCQamcz4IuqW7qYbBvXMN9r0GThtZ
5cTM+JCCLIKtjXftEulM66rsIKT2tlXXJ03za59ZW62C6zNTnBI9RZbB3k3d0yDlPmtx3FrsAFCX
8gYml7sMSYOoKvsksuJsleLCzOesqsq5jL99FHCwjl1hXSo0TWaaEipsn+zEuwU2NHgeudoWJyIL
YGgj3pmbaGkAE4Yl+9MM7i2V/F5n87qwUM4Z2cTMsJsWNirSxM2spdkVr+pPDsCo5+YRLR6oLu82
mbBvMxyxUts3RXrNAvDFnWetib3SkDYWlHzPmTGBfjRbJP5KzIhmBsRxLFazLa7N3OKcGh/aDvEE
Hxo1eRysDOsuD7F+54FSyGpfCiyd26rHaxGziK+69JkTIdBJV05anWFAeZDKTQrAlEmpFhLhmwHr
HgYQAiX8mBCoC1lu1EjsNt4Y3INneicMOGnEI4kQnE6bnlib2DoK/npRgL1oxh+o3RkoYqDW9gSR
rrw2/WTREnW6UBwmm/tdGe2uc5CC9M1HPEiiMCsufY5UaET6MjLKFX3NGUrCbkBuivqd+foYfXYx
YrvIlvt6IjAAvW2nkXjKCyM7i/Ts4r0TzWvU5a9j6uM2sDdtwpcX0xby6BNqV6o+pXcKCweHCtL9
tMivaVeRmT5MHzhtybCIvvPI2qQBukSd4g/GE6G7v+R7eCAwTK7Yo1NCzNErQtJT2hg7S1co7s7Q
uM1L7fF0l8628eP9WFLg5OQeHJ2ajxH43s3Ls4PbeLsGVlk0uuvQIws6zT5b8L3lPO+DULsp9W/Z
8rpkttgq6ZoHlRTz6MknJ7UIg/GuHBHoGd1yHoEc1+7a7rOzExRnYWTnLCcmmNxGhjswS50x+dak
zWbgroMRnwOfNzOKHgRxuAOYAQdB2d8e6zQ7AwC/Dahx7+RsbR09+DbS6XlYTwUmGwv17wCNdOrl
DabX8ZcVocAna4+oI6YwP3t4ZNUrKWR2hUD9rL6lbIajeqtB4cHFtz+8QL7X/slIsnecHJdcqVXo
3etoENgzmmMpOMfayXsg+HOBhbIHIeewtQmiT8P3oRr3ZEov2/pWMoAvG5IRPZ0Xujrn0tl17oNG
nBwcNQKVR6iAeZ6vCZZm+uHLLy9jlpeSYyuyexp3a1wgBwXYL7PlOFav7RR/9pXYRJ21Wbq1fUp6
cOAGku2ez6gVZbPQgbcVLoKQWAuRLxrsxvGoL7F+ntR6G48WXDRIypq1VeqmBKgIg4L4Z4W3ukwh
2XjLzu2fJeNcZh50D+BKY9iXi/Hi9h6HexLHK2A41WxvEumceqe4qtU2jeM3+u/LqKBRUoLVGVdp
ma0c4u0AWPysOrYRDNYTg383jw+dRG4R5dd2wh2aBff4ko/q1wSNRbE4bibMMinnLfSSZeLQsqcc
43bNqvFsc3rGzqPdyN7IEcnONJjil5zVCGLTST1pwOnKhQj9lVlzkseHNnxGXKWyk8DueDfVr1ab
V6GRus017lFoEzJhuLu2t7Zj7OBYdW4mYdTosRdpzfA379YxJwi7AJKZooNSSz/apfAuYMOCo7Gw
TExdLp6BmIMzSzODrNMclNeizs6iGBicAMHPr/bAtUKVJnj1U1w/WHdUD+uWx+mZw8MqiQXLTLnK
2Z8n6o4y8G5t5948/7sU5t7yu2OZ2Awem9eagGttopYBlxnqj7o/bqHEN2G8ad1hUxqgYXSsEeA6
AgMDavOaAF9G6W88M619iPub6Va72Pfg+sJDKD76xjnZRbypCScdx/Sgtq2gMS9KQq6+JTC57S/u
BqfMr0DCfvaNazjTkIuyS+u6a7zLFwI88n441E5w8Mf4SY1qo7Jfe6ZYYsR+J4ZnPREFaKPR9pJs
W/RQlvA+CfpuBpz6XaunX71uHiXV5NCzHQT9cYgcVC3lK6f7g/ppfzkahHSohBLXtrauI045Jo6+
YOhFzraMduUwHDJLZ/0JOZzX9kb9XGVby4ajf105a/UYqyYc78Mm9YprhImDXGQSPgn05clQGki1
UEqZnsMG+Bb90hXA2RKhIJYO4koZMicrSR8g7ogCCbkl4bDoyPELG+1HCsEpgsuq3oSJSl24bGO4
trNJHJWKocnmZ1SM2wZWZGHMz2qDpSbfoWzLG+cQivxKdbrWZ7a5oD1Y73n9SwXMSTv0b2PDYtrZ
m5p3lpRoUNbFsmGwlU7jkYsNLQ5KVsRZLfZ2yh0Aw/1AqgI26f44J+ZFvXROx6QvYJPMp0YsisFc
kUN6DOr6OZHi0nv0VbBu6CAMo58YGq5zy/MZ8omxXVWZvcvS4ubAqhIebyXKcZ3nAEPKozA4a+vN
u5Txg42h/VdMASKw9x4t713igB8Kg/tfJ9A0RWJmr1sDiYYMv8dO23cD8TTxgMCBCd7kQsHnbQVb
/tlY4WeTVFemioXu3qese4nbHgMoNHfumPxEsJAgiw0eg2S4pFH0HmE999ltQEihu5+j7zlV8F3/
UgcslTUeRI6Dt8CB+vnr2CJch2qDu9DYF0Gxpa5zLfy3yr/KuaG3NXvrwOR0xQMzGynJ3MV7OTvr
Und2AxozhK7PUnI8AlaGZspBIGUFaxxykGHctVq0Y0dcmtA91c38TH7oUw/cuuS5SR3jUgiWH/Ln
dLc4hyxDtLvvg1JsQJSs4HMfHOlcDD8g8yjIr2pTsnvO49lUrpqMxDrdxSo3u8lLG2cHRdpTJ01Q
+nufaF/39gvG8+tQ4o/5WXe+glGDFEhkD8PUSYP2EyT34wBps4Q6QXT3MaiaVy+1Nyovgg3E7Hem
bp8sEXz+uqZd6uygd5JflB6cuqKNmG+qqtuTwkcqvHcDiwkRxUMmK2gJdkp20epAqewIMzCrSmK1
R6FOgyGEx9DJlhyulDZoRdzuZ260x3FGI4trRx0y/DA7kMMckKhaz2z3RCYoL0CYcXNJ+LlErr1D
XHjuvfRc68Ox4kgaFJvO1DdT6W885/sjRduUhtreEsn3rx2vL61tN5Y9Iq1yO+aLiFiNUhMbaatc
F+byQbquYd2o99KjGxWqezPCl8yoQ2tvN0zOyQG6J3i4eHJ2RCqfq4bdi2H3zPyUFafRyltgHPXS
W4csoOqAUcwY44qZS2PlHIJR6vud2KRJeD9JOm92fU1VBug0DJ+u7xDz5Hc/Rrt8GdyvMYshiSFY
6NaJrb8kxfChThCWAxWHUQGSdjvg2SQHNbA+qqz+EPN4ySRO735yjkYDobRg6q5r2ZNL2gIC+fxm
1PnSIkgBF4XW7woHEZ1s8k8nxy3otdvWDY786oNI9ItR1BuStFcuzMvGb2mw49IOccy6k/9sp80h
4s0iu4Y0tU1Kr7dIS3a7/r0eNHZIkeyTPAJpsm90/WgF3SkQ87Mci5dJ0ibV++ghqtp57zQfcyfr
jWWUp3JId+yTVxw+r6Of35ttRG8meEw4WMLd37gWKZ+Z7XM0G1mmRtOGcNXgva5CGP8+ORxz9RIg
m+Xcjwqv5IuJGnmyOhUnwb9M6P5rD6+l61qMHX83P/zr2fU//fd//p//+0+z63//d//GRNB/k9JG
NKWT4SAdj1ntv3IRhPzNFijlHJ3VQ3c9JpG/4yJIV5iSIas0VHbjX0bX3m+eC2SLf0PPj+hZ7z8z
uv4rkLxnm47NEFd9QKHCHv8wyY2QIXVu3dVXDbybjMItmj6MLaWkK4FZ4XcX528Mck01CP/DoNyw
LSktQEOOpXtkxP7xryWhIF0qCdOrDSJFZ0KklFBag+lIH7B7uL17sbOL0NInZSiVqLcXEkc9x1LY
B+O8bUDKaXOwT4zkYWyVJx23QZvaDZF7OBv+40/Ll//rz+vo6Jg9gSTENfnsf/y8gQPXMuVtvDKj
eSgT0IqdCIOFXVBfaFN0MQ3tpDqks4g20xSeZItCv7U+KZTu01xfu72+6RwMM9HQsOQY1zluvmRb
nwzxRVfvOuWq7q3MDlIu8Sr6RrTEv9ZbpF5cl6w+8yBQGIXYe4yq/s6lkiFfyIGghKGFawXvteZe
dK1YeaZ+1vprqEuioobgK28hFBK99yMGKaPRVpqtlZWQ56jpN1EidR7TFoYdlZHrNfGqCEHz10jU
UIbFKMQC1YhFMZYo6ZiGhmxCS4YGaUXksYbCbEJplvnZg18p/4Bpv4Fv2QSQ+ktiLjwPIm0ZDcZC
IIO+S4hrrDlXoYJnihH/SBJ5rjP5mJt8N9+/pijgKpRwEkWcpsHfc9HIWWjlJJq5WGnnlIjOUnK6
GF1dJ/dmMnwnqO0EqrtKye8M0Koiyy+c3heTp3PI13hSGNR+F6b5mJZvADB/ilJ/RPx4QiF1sJTU
j1iA4I7ePhbo6nlGDagOXUa0gd801J9RanLY1QH3GTBAmBI/aXdpiWcqLbxjCWm+RdnkInSzwPE5
9kQdigBd55Cb6Kg/IXt28ja51nlGwShRMnpK0YiykUhkTABfgxI8WigfbSWBlGghXf2D88spQiaX
RMF2RjFpo5zUUVBWrr70keB12YAdlYvptNN2aaC6tOR8ELW5prWxnWP754g6EyDZqUetaaPaxEh5
AgpUoeUs0XRKtJ2eEnl2Su5JN5DIEhSgxVPSMF9VslAbfSjkLCIOuiNW1jecZC9khj7Axr0xZrlv
0JeGSmgaoTjNUZ7qKFBnlKglitRG1TsVGtWBIZvvpI91YD10jg17NsFnhdtbuCN2HP8FKhg0P3rf
Y37qdwZK2L5a5UoYW6KQVX8sRzHropydpnqBvXVPWUUWuvZRobDNUNoGNZLbCu1t0bbLmkiyonaR
P1p3KRpdJDaHHM2uo8S7Asne2Bj0I6ttEv3Q2pewmi99h261HDlKAoVPT4SSrsfQPhL63Wr+Gdfa
0TT61zzNX8ImvsUFPWGZPMzS/EhRGQcecuNRct3LBxxVcF9bG5QXxxODDG68ZgwZ85nCYuwo+LuE
JrZAKo6yOSjGp86+9igiE+E+ZZF76MP6ogDype8qv9TSl9N6rrRt5ZnPyKRnA9hHEyBq9bqSpfHR
7sO3WqP31CrptdDuCyXFFrUGRYWnHx3yBqDC0yyrs95mh1pQmMVXqzcfy2HekQrwJez2PW5on4dT
/WgrQK9ZcReKB9FpL3ZJNkJ+Zbr2Grjac6RbsMle1EgPGdbOy4In6Wc/glane1lTq6BAb1kImxaF
hU/wWLAxfY7nYVl/9Vm4DcOMRB43hsqYbS3U7ROLCmHUzaYstBeKSirmTYwaHhfOS4k63qP7GaOW
Z0KLqtPf1ajoB9T0Ear6GHW9jsp+vDOV5D5V2nslwi+VHH9Clz8rfT4FogVgC18RxVBGQxDBKEb4
RipnSvyjTjvGgAtfY5RtNNZjMqKGaeNTBUGbFKNdcu/14Xte8gZ0xsYKrJc+bqCWOZJeChVslSCn
aBkAMMPFfFAFNHn7hyJ7DMgTM3EoFMqqgEqK1jzuBWOAJ4CZocTVEIgXRr2vI16HCM9DocwPEy6I
DjdEjItWH6NlbKOEKfFLNPgmUvwThJMMuClE6mKrMGswlgP9vMqJHuoK9QoejAkvRhDxSjnll8j5
RnhAZfuA93QJqWLZ4OQg7Hgn1YSqx+OR4/UI8XzYyvyh52KlW+AlwpplKkG4k8XVR45jROAcoXf9
mf6ykuAp4TLgUOZdMh2kMCFHZgf/Ca/qtsCPUuFLAYDJvt5+T3X3mOfZlzdSBeFjcZShpcfZEgTa
R42SeFCWF1TqmItxwfi4YWJli5mpsO68qDpYMa/zFN5iHDQCJ03fKfLxYzNFSxpE+xS/TYTvxggw
4Az21cWPk9R48M3mWJiTcsDdmK5sfONSzli2+rp4oJWA43hEYxATw4HlAb/UW1c3Oz9D/tLhCdLw
BmEUeDHxCul4hmy8Q7isTlktbkNH4RAg0igYWMDBB0urJU81/qMSH5KGH8nHl1QxbDLwKUn8Stg8
n3B+PvYV5e2MKi8IYOozfxu6BlqmLh4iv6fg6ZletBhJu8Pstq+5U16dXj7E+KVivFONELeStqYe
zmB/jC8zK9dW2d8n2FXu2hJQnzYML40rV3Nd7Sb8WVBJVz3CjRrf1oB/q2bynOLnYtNcouk+zQQs
o9CnkMT5lZlbQnjRSAS0iRUTTh7KuXwjzmQ2oseC6r2Ey9ZW+iNMelCj1qOO+073JkrLdW6PqKDN
RWrtJs95axXqTbd27oiCAQScG010Q78bbCfSPzapcRmRYKhHg0DzjRaJLeO++xRtdgByp0IRU5CO
V6TWxoc/R2jek55Z50CUyKUA5aTjPTA/WIAu+i/jvvLDi7/i5EbwZIdPggJV46bKHhlVrl15yIBZ
mtldDxqvTYpdgZlBPXiA86p8emxTfW1n2rHInSfItdcszvYebK+upvUb75oSLYFnkA3kI64ClAel
D6nRsSLdIQmrBeg/3hpvOUvxGOeIFkoouBZtZTovziEyDF6N4AEr76tVV+tcEQKbtQcsEKqOgB5Y
tvI+BQqke6gGbZudWtuNeffQDk+CRgx4mrVJYRuBJCRWhY5heyqSZqVeGORFhzLbtHTi6gmeSKvr
O44RyIVccfKsrzilhRmJ8Cd6dsKN3KsXAcxOovFRa0pS5bRinSYjaRp4AHMeGqblcuOnOn1DumZJ
uy784WzyXPP4zGrOzvJRZwa5LfxsYeAHieaPhkvYlNOzYjkyiC9WTL6ZBtbXQNvLiqXILU3GYUV8
xEu2HGuUe6ZpPU5BcyA/5jrmS9Oqn1F90962SkxpeX8pi/k4SPr9WNarxF9rzrznuzyl5vRFf3AJ
S3pV09u0zKbje7m3arJvg1m869awSL2BMwZuX2CbhqJuwtV+m7w949drlzEonzD7F+3WzTdDrj+H
Qbzu4HeS8kY+JUTPtCNDmfNxw77D4dEvlrWT3jNaWGWZSj9QhT1RTOeSojqqtYesxjDqVD6DaE37
9Mdw2zbM0aCMZlG5N8iYm5JiUTjNge3x5sfBLYROOjXThymw4SA/MBW+NOlz8ivbZuuOh4LIJ/o9
V7M6hpHOiJO2Vja94eLflKm8zDMKH6NAdQNxPtKJmQ6ixwbH4R3N17P00ZYAWO060mqy9lwDXs1N
bhQ0+LryOboM19wxfgym9SCd6qYBbg2sk90P2wy+bT/2L0pmKjXjK8NIh5mtPVYAYCvgrpblbeOA
B3eKeUXtN3uc1jIeOOTV+acV1mv6NRlLSnIskNaUEtHjrHFWmyh8whqZDsagDRBp9JEXLHw59YG9
j91pj5z/6BNNiWn+2fAuueYuGjfh5Anx1g7iVRBE2wy9R8kBObb8pb3y2+qUZWCmOBh/oKwFXP3i
DURpa6+NNXAitPaW291zvgYNG+FPDtKZIgo/jQj7XTLYS+qf9ZDLdVmUb8kCYG7qyI+JtlfIic2s
+GmjDDpEilyVAHUqmEIUYq3B0zHS805xiblMXSTMYNJwwScfBkjCc5L+MBRa2NOoetK8XbhAhzkR
eWgUCg6IJbZ/hB3t3KJQRLqDGlWEuPRioj7IzCVdvKuQh0quh/dha/a9D/QYfcWuq4hZxN9eR6RC
AUdOFCW5sKol0bDcerN/58V6Kqb+rZ0w21GFLgtbx0DmZlvdMG5dm8k7QlM+DXB3tqAtmShQ85yh
SfHjWr+rjk6YrPRZI9fBcO892ziaVnaaSpdFFAZPj6AkLD7iPCVtRl7aPtiNnYPKoHhn+PxRoKyc
MfhmQKWzcHhI+W897vaJypStbrz38+kS1OkPPuLDJGjWQxTpWTo03frE1XfsQEkFZgONL3m3R/M9
2Ls2NAMu6AgBe4KE3fj6EfnXwXeJkTO+ezfOUE/VF1e4hxYwYFF82F61zX39nYEYkcljcWyNbuWm
m64aXsyeV9ZitZvGr05RZIQT/yxhzgvWRMfUvvsiuSXVy6SQWqapIFNMHnEkXJgZAcxOf+R9v/kF
O0oUV8FMtPFOcEC39G8YMae88S5aYBeLWfC9ZzPgjKEASx1YsW5Mp2VetNDSPJGeXGn6xxDvrgn1
rXEad5X7LI2dziCyM8LPUgLI16teX/YNDid+1b4gCIXZN/SOIkY3YlahMifiO5fNMY6rayWreuub
yx5w8jYWGMxnODNnn5mT3kbJmti8YY0bwgQdkN8FjltxlpABoaFR+wAalpMprlKPwc22tzv4R1Xz
UUcmCHUJCKzSqe3YTMC8ZvW9rjtwWTCrJZOMLwEDB81JVpNSPhi1tYsrhGAhnaO6M8DJ08jRmYf4
SblEUPKY1Nm0b2PUrdnPCinQAu7FaxwOp2aoFqgL25U7L9O5tndJ337YQ07Ks3uLFGGmH/wPNZSL
gToOrnOXG84tyeeLBqBFCxSpBTzYzGQ5r+2VQBZSTUzxrGjfV0hGUhvIbH7QW25bqVh9EHiPjMJs
b0TRN5KUF5CWHSpcn9gx71vQ9F7rdnSSisjkW6fAbznGBi+GgwJWAHMZELUqmQf0FaPcZC2ak1Hj
InC0QtfFCGSOmMH++lE16x0T6zJC6ximoUPjhaKcT8L7chGctidmFFHtUILIk87c0/KKM9fvUrWY
nONuYwzWevarc1P19p3jMWsFrZJJ2l7pEH3KCiS6wckgdpLXabDYVgT/ubMvv2A4OBmOjrT3LdPv
iRl67fLUq7reJjCSmIY6qED1WPTdBZBhndFuiHV8MB4Mr32lmO0X5LO+68PODTbOfhqMd9yNa2vA
3ccI0UDRAF10RO4Le9NmKS3jGc1H+xr70Q076zvFKK0YFPEQNclBm1CxSZM+AIpw5tRBuBoQak0S
g50VRDXacVRlwTRM+07HJGi7/4+9M8mRJTuz815qbg/WXbNrgFQD75sI7yI8wj0mhmit73tbg6At
CNCopgUB2hEFLUOfJZlFJgsc1LhEgEwwM+NF5273/v855zsWSJ4sHPm+reHRgJsA8mLOJbZbBFp/
oOE1aOonuOIkWL3y5pOX+TMKjVT2rQTks8hbRZ0nA3M0bPrERFDqrIMHo3qmSTLRkCOn11XiN5vM
k2+1qL+BaDwEHiVUzI40LibNuwKsZZUAt9iboXqPs8AGOuLGD5VtlZsQl3XuCNgeKqdX3jvRPI5y
Z9EDlN/oWrfFsFaQTyasJ3CIraOAo7I3CIKIHHdLZvfvtcWH90PgYVaIxiX4epNzBsSaFt642apB
c9OjW63Jr9LzeLtBKE2IAtR5SkNY0Sj0yoyvZZIT5DDxusX0c1XCQQC38gvv5L2McAElAI4Kg3KA
vg+OY5Nny6bLl5HHk0QZuK/lgsoLu+xP2NEQgv2PgtKVafuaT/zIsSluwjQOJUYjt6WEntOICUgv
ANE5SIfFqoz5yvmwLBfbydI0iXF1Pe3uXITgZWTw73sW9Cabj8YicvVH8pGBbtGooq74sYFvC8tb
3kzxkHuZaedJfM1V7WyAC6WRC8+Zh9geP0jf/oxTsQsajLedt+40xDX0Q8qMMQ+ZWH1mNHZN1kms
qrJF3TczQATWXOv1w2gwvZfHJqtfOhOMAzGMtHmpULPpoFsEplyxpwanFWsqew30pUjfWH2OZ8ii
zn4CrTEwakq8crn0kse326VuWBu0BMom+wlS7lDURSFKmGyTJNlGXJlaksOBuh7tgtJ4fKPT9WDW
Gd23P2L/qSxz29cB78DmmKnpGzPRd97SQ8eWK9Fdrh2Gf/fEOAuLjg6W6to4zVELuo+qHmd5lH3n
JZIl81t7hQ2/I8WypH/rGscT6lel9jzDTQaYCAtbSPuSkPNcCYCu+Q8Ra1+eH3yPHaAX3oX3PmsO
hvbTeCywcjdhZWUpX7B/vswh2VQWAenSONGcxkwL0Rv0PTNcnVYPdDW9uqN+7NLsKS/Cawp71WDz
gE+urHZ5H25KemNNS7/bKvN9o6yFiHd12S1i+ZKL9tiDOjcHvBtqcWgU/821i00YwoQbBa4ro8yP
Ge+PWYDTWyb+1Vfas6uhnpHrXg9luB1N70nEc+z9D20EPh7Fr5Wryb8fas0mMpV15rFjj+xnVh0s
ROmF7im55m4zeYpXVgp0zi2ZQekNsnJIUBQwTJ0LQaQ/+KLYBNmkh6bVyQ8hYxm1yo2uAhwExaCm
oVknxAAEWH1uFWLanrUUIxC8rBenWI4XsPTYI232MHjfHZoCoL+AycUWWQQPbFVfkPeeGyt9G/rs
icX4JXlK1eDBEcPS6oZD54ZvbNpPUeUdKAAapPKOTXDK+7LqHqoXiJT8ZHwdz227NhR8WOZB14dj
Uyg3YsyrMs22IqRoKrAWkUpEgb4vahKqt5ZKDRTDuco6XAmbRW+Qks+g1HRlB9s+vLhji1CMNRnX
phsfFOPkOmXCKzY+p5Z/5Jdlz2C/cPU3N35tL9ua04QsxsdvWsx/boFR465EZBXJ7R9T10nH/ul/
/e+/Uxj/+oG/S4zaL0KuBg04kgYj449d1ZqtqpoxZUUNE7Hwd4nRsH85tkCSlJqlWTrPgb9KjNYv
ULMqkiB/muTP/Q9JjGh8/y5SCcLd4ZNrukpq0NCmhOff5EUTtcpLt+vtizXeU9AaAK7LudKi+3V5
AdtolPtGVIe4KXeqx3tnHLyPJHVvFS2O8tGS3Gmo2iPAb7v6hi1pgvC3ExXEUMZ7t6ncw0CsT6Uj
YpWHKgR3hlM6AXg4jystSk9d6kKvIhSTEIIPsbsyiFYF73jZcwJwzehd9ctS3B0L4Nm05y0uHkNv
bhU8qcfkhE96nXZUO/uQNOZ15TN8hFvpDVeU+XI0r0ypz5SynRIlX40YMaiwHD5qXNkcWfYumUrS
NJ/UHFdoZE5CDaMtrpijEt5sJqjQFtQwZ4jjMmN2ft7Nf3MmFdRWS6Wc2x43mKGJ7m2sLrKUL6rD
wB+bvUaeRJ4zpXhOzLfG6s9ZO3x6Vvqp+JghIIcHUvpLr8sfA7rPuokGFyTuNpQORk5O7Qi87jxS
rDfkp5Xp1/BzDcAI9s21IEH1PtxVXSfg1YZiPYGc7Qr6nwIbYAb2EpDowFVrmfPUnoWgX7nze1+i
UR7yrPxy533LhqPNlE3gGBRdhvpqVHB0umwuWpwTg2O+NikXOy3KdrFIA6IiYp2m7C8M45XW4lWZ
2Vghkp3h7XQ9/+wa9ZBn+mqw3E3ijAeaJfeywdA0KmePLDXS8t7E+w7zBczGspbYJwvnnHTuhjXA
snDjMwBWo57KvUZMTNnE0q24bLrB0ZlwIoqXcUmaSiulRFWijSUnyJ0hWvEtbifGKzA3yB1Ed//M
mezD+CMU7XPbQaPxP8iFAO91jgn4R/QUJknAs0uqRdTZxCtV6wpOZQCUzjoJ1pCc9DW3QvNSdBeb
IRWjFFUCo9UrCyOc9D7F2OJbj5bT5OKUKEDWyGnMtR5TUKHHC7OoL799mr6X3TxVk0WNiWUeAuXU
a++q69z5GBl2TupwSjSwFWv/x7TGD4fNzoOvEo5JHSIBDkacVIWMVEOlBOjam+wvnMGYk6fj/QNR
BJ5nuQxrhc4RFz4wuRKj8yCU+8O3V0gO0FAMJKiUy2hQS9m62wS2bqC1+UqTzNK/TYdkf7DqJBtO
N4iaqjPPMXjNaAB2SvnbtxWKBLagw0WtDB2cv92Bg7UhvhX/pJW7nj4Pz9NDy1pmXk/c8TF153aF
DdNObHSLuK4I3vAHY6BaosaDz7cPZqUC7NdXMUhJ9E+UuQGjQEzzkGZr5arpBRGoyTY9WabUEiZP
WMHUmEiebZBsBFyBuVbxHqw8bZxb5vTBFRUnfnUwcJGt8/LYW123yZGPO49pNLygcs18rXyIc1Cm
rPZ/zKTRlzqlS4sqOVLFjrXcBCWtbqSoCEjV8jnQ+TLYFdCZCjGWxSmX0VTh5xT3CqyNdFmEgY9P
CH+xzOxl0o83zydRMI7fZcp1yu3qdGVrCj1fMWhWa5jY0ql8rnDx/oZ7N3TS0QIRekIbhwWvJ9Y6
FI1T2A3AyGGhh/K/EUoD/pTfUibnLk2wneBqOyGqHTt/lFRM0IW+hMg4YYLj76pzHiX5KIh8lyIu
ntRA25f1RMJrPwiCY/oPqVAgu8b1lU7S3oI7c20t+667OivTkPYWG4w8VjPQL9ilwn4RpM1mqLu9
olAZW7z5UwdwX91zZgW8hVuNSWZpl/AwdVvfBIm6cmzrUHfAueRjFrlrEWo4Ids3IdIvyilWiSjS
hciNR516qAb1riiKxUAijMYz26EDLoIAW8ufrJwmsjbZY9HztAUd3xs9okMrKR/jsbgMuLGVkPBI
Wj72HqxCeL1nCdI8tPqjG4fP44hTGsUba8Em4RI66NYx6PwdNJW9aXNZLALYf+Khnn4kcUJNtCBw
w4S5AAu4dJueQp9wTh/Fq6Lgt8gw8H3RwLQfJf4Yj3pWB1otTxpG9KkskJc+BgHWBj101F4D9rNF
pjmPirWQikmZBTOFHboN8baEXNG7wtYxDew1jM/noeRrKQLyIJGDyB9Zh8IbrDlCEL3lofPBeHGB
2vosPAg0lcf72qdKo7PTBVa3TRItjKA4K1ryXJXmeewAPLXZMZ7u3nXKfANbsWEJzwLacxYt/Isi
P5qV/opBUYG4KbfCCj9J6lTUrNcb2sNTejx6FaA9OUanuJCN1lOPxuUaOEbqkX3R37ORb6NMpxrp
L+SIV0p0c6PdJSCFFcOeKW7+kjo5m5H4w+PlyqWg+rIK+wnS2NbG/5GbzlH1faCAwRrTIAu+xLUW
tsb+RmnG2WutoxVklN6ZHuvkIii7udna79BkrzUWlN4sGdoC98R75tKX8rdtxl5vXOKDYbySgh0w
7WWnBlyjm4h96Kk7mt+WtbXjs+/MISA7R9axYCQU7kvvQbOsqLySgjyhy3ouseSXUePSYOpMLOve
mZh6NV/F897vs5KcfTsuu35yOyJMqB154zZh5lMfUDW+hkS+B5myLUplISttlhpiZ8pqrQY6gngw
7GRs7oy0nFvZc1CrdxsBmw3bvk/LhaOEC1gk+1Bop5QXiTHQmT2GR8sNGcqx9+KO/iSnmwO+b37C
KcynsmlV4lusBEsKIuN53grYD6X+5Obpu9FezALPohHuK5Xzr8DuPsf2nHuCPHwq37DIHLG2MVoS
zq+FOIalM84Tc87wP87ioHoaRLHyRhQN2ZbvUeE+x22+NTu5xaq3r9PgSS15i+Tlu+uyKk0Xng4k
rQEWoRHWAEJPiLvbpXS1jGZ08lPWNy2tOrJ/aAf9wXDLe6hJIOiKstB05ceK+XUapMy1MCIBVfCQ
4KAbvKWS6JeUXZfVO4us8R6VygbSH35ZtvdUFN4nrGLiMAXeUcXfZgbfHUAun14QZ6BCswk5HQvj
wcqArprM/LHBkssFdJtmsDyV/qj5walTJ04aFbeo8QDeoLvh0LxQJB1zVAWLulMuSavcbc1/DHR7
TZj/6rNzK7nq5nFFO2FLpbjnf0cOGItwQlZ7NBn1TneCbPWo1KhZ0sQs5pHgLxlRtRzHta3kB2Xk
6dHF3Tm3d4Uuj616GQufBxJO4sBxDrGTA7RrX1E9t1SY8fsN9GcylfqMTOHWys2d1NFDYSDyKBms
qSuCnbMTZ5/czU4UHs4VU4mITXbm/HWs+d3nBfVcRuUuu8He+cC2+6qmsXacstNTZQoeb+wMBmsi
+94inAX944AAHDkhVAqpa9T5JvuSZV/tywMI07FUVl7BY64T7rVq5JoMBH2TFlaZ/FX37ZVRY2KI
2GzZqbvkmT4P2QtKi6As+xsXxTIc3I+ylT9SDD9D23+nygnM/1dnWSvq9XLMK9VbVWm7DAWvqR7o
Rvk0zZaq0DBfg5N+ytVyZbWSlQAbJEIltCnbjkd70Q7TQ74XlfeerAGAXeJO+lwh6M4YChbcFjsH
knNooVr6CBFmFTI7ENNID6oJc5JGFxGUTyaE/lnissZqrzFhr4VbGsFesX36Ouok24S2AhXYhoag
8NnpmfquiuEGvhmdoOA7TK34NGoh10YKEkYiDlgE7EMj6zd1Atqow/NI7R5rKv5JV6avAUqtP7o3
icqfR8jAjDGQNdCLVuw17nY5Pjh6sFEtf7JtXHq7vy6HXH3R1RNz53vU+ePaUDG+DGO2kDbOyDLr
lrDMTnWEw8DellFxdEplV4/hTucgdvRmJky5JhKO1rdth/gwyPRCuh4/NLs4zHn4DJTqiQa3F72H
M66F8qRYPK98Y2+rRJ4NNScXzU/SsoND1GFY94IGNTXDggXIPI28pZrnxMZLPC+5cPgZhKjgGbRt
hX+RHdpchO6Cpp6NpXPs6ANt4Fq2dHvTgUdq8FyuH+PCXfhTo1yn0S3XSBZqFfPXEPBlNvyR/LMn
r1LXbu2vDB6amW7sZOssAIC+NpV4rFsbvXm8h3Jl1fGWe9oLTjJmrhp4ubaehBQ/Gz/b1r3pZBWr
cBeiegVZejfZ81a+1nOpAImWdsUOld9bUEopoOrunQi3YR01r8ASN3F98VSftp8w/8jKMQcWyOor
KR463FxKXW11s9umareKLAAWIn/qqOmTdf7U9KQFu6Y4DH67yaPymA78aMJRfORDuw1L62io4tRP
KiotAEzZUCFy52D3xLCV0L3lDrjMZtj4yPEe/WmzWqtPYQHdM1V3WTwvGWp5wcADEPgwODuxPObn
JHWuoivjWQptMLD7r9Yxlrll3cpU7KkOoD1J/XY6XtlF/mizFHXi4NL2DvFk7VkJq21byTtXZhB/
XgOrJQ62Gn/1mThnSZo+5raHdN8SRG9qNgVMPlVEuag8ouzszBC4fFgvE5i/XkiX+eAmnHUBEXCM
mkXBX6XwcK2Glyi3P7WgX5aBdWTlvu4bZy067aRF/RnX6sQ3L348jbIWRGIqF+2VVpbrCEtM63er
MLWOxeBgBEhnFiKn57fnInN/mEKKvVXJTc9zeyGHVeJ248aHgzRTLfkd1cQr+NzqeB5G5ZMKiffW
Fmvo8HCvObaa0HzJY5WL2IRHyimVTfwXugtWZjKcplxwlCv0+bBr4JECp5Luvdde47dhnOveAubL
xi4m0JOGjKM+T3A7kgvhp8RcoPzPUoejx9XffZXj0lPfsqgsl+5QpjNa3fHPaPE2kdCWzGUjnHue
DRvXk+9K6a0knyQwu2er2jZ+h/+q+wxSooWBwEHpFEuKWz87Sz66mc8+d2xRBYvPuh1ePbs8xj6v
D1LyWcqrm3c4loJLFmtsQOUuCyKykSPNFKq17iK08ZEQECQChhleSxyiVuJi5x1/YtQRfKlJyS+8
uOfcbqbu+cpsDqmt0WviQeRoWvFsqtBJLI1tsRqu866Z1+Wn6anHrgleej1YqdRbK4VY9u2x8uqt
DC2WEMExwytXFhRZ9PKFgN++JkM21s611ot7m3FdA8kYZO+qKl8GYd2KhEmG2Z2DTK9Zr3t2Q3M4
eF4RPpUVqaH4UcvYIBes8EnzdlcfCn6QfYV2ix4szJPW+zxvBNRHhr6M4JohlSfHHbdl67y0acZu
d6v2IJiG/di3nMbe3u14FipVhQkqeoQsRm+g9erG2KZFuYqUQ9PEpz6zP4dx2HSttyvU/Ox32qKN
Oo7+8CkI60cbDcUHZ5S40WuW4qxwM/EFHID65nXYv452/+SHI+nHwflomX5EPJ6bZrhIlamziXec
E1MRVR0+V4X6bTaI12h5J3fkRfVjdvjiykp+sNrfDXXwmMP9nK5o0I5vdQlyQxPOsxIkSL6JOPCC
r6wOPqRgFAgOdTAcigj3HWVDvGQx2n82ZIbmQ8G+Kui58WgeVEn9QRXtraDvnLKkQ2IInB3Om5bi
AshA9Bn0lEnUIMW0TynF9DG1g2kkt4xxZ1/Lb7l8SZpv6DeHqf1VteprVVRbpfaf0EMaW+4t4OtZ
KW6+/EltFd4bSys7eykCMGFq5hyJLdT2vorsF4jHNOVopxJ7EKkg486pvClRPls7WdWjcVIG84hp
YB2la/QK7h2ZHyxGdyDkDg6TG8zRCDJW8cp5rJW7L7JdROuApME+1Ac2JOo99OkI8uxbCq4MbEV0
dKMxnAujQZHGLzo6/n1U03OVRXcv1tB7nVuD70PKHY+AdVyqOzf1H4VUzlWBp9CBu9ADcvEfktJ7
Dtv0xktzL5Dg64ZfelBHCfmzHnIFXPKuZtmqo71Gvj7OREaWN1JmA0AsAtT83ZAhOwCkHgw87S2V
EcNpzYbA7cijBDtHYA6LqrQWCqynqePWq3BdWAkkjLZ/hNccRpMxDI/kXOnzt1Z/1ao23o6Oiww8
TcxZQ3UROgsN5X7ES7ZxyzeZMSoRSIXCK77BNrlzxRJEgXG8UBDBZdNMH+tslebmzXS6lc3trtC8
99x1N4Vf7ZUBCojS7RpJJY0R1/yWiG5VygX7OUGsepGVvb2CDqa4nKX0M2EBG++uzgIzN5u3EONQ
n2L4cOQXdg5/IX1z5WcOP+D+UzPUH0wdWYBJwAWxTQsS7sRSXWXxrS2tZ7WzjtLibjE6CsgtvYMW
shgEvjclf+DVQbFR2m4t0dyNcDwYtf1qUNXi2voOX9fdJVgqY+2bACaZZbFKM4Q9z0WkrAXcEUA8
Jbg/ocnPWMLEE8kLccsbvtBFiJHNHJ1roLFbEFiePad/Gz39npDNFXJpJCBx2XG0VFspxbA2ygHI
3QCFMJu7vrOSvYPb2diJtD4ZVvboVuIFEQOWKhZe4jyzpIhfmp6fcwbVgTf7UODWVsKlLdoH07Xn
0mI6dkuGeZPLApbDexI5ey2hrcdm5y0MQkk9EcpFyzSJlevEDYEEZDjMxiLzAFbYF8wXz27vbfCu
StQ9aLsJynQFi4jwzrthdC+KKzc5+wij9datCV0hGb9iFf6O40IBkl7WQcDDtt6q57wIniyn/yn7
agMR6hx4XAnCDsyLkwmM0++x4+LeoaZ1AggNruQ3w2g0BDShWNZ33Wn30A7p22N0qaijdLV613gl
gU3R4O/FbBc2PPOFuP5/neyfkKk020K5+scy2Z/+9V//z//8l7+Tyf7t4/6ikhG3Q9CSpoRIouqG
CbX09yCe/KVJlb9HBm4S0P5GJRO/HMsyhCoEspYD7/SvKpn4pVkWwSoSdJoOZuQ/xJC1J1DtH8Nx
Ogl4/qPzaTCJWn/HHTWDJCrCbAAFqcerOs4w+QNVcdWI6otsGekNtL2ewMLgPtmVvmwp96Oq7FA1
Pg4l75kN/oPT9PRFwAaJYqejK6dajI37KihHxPWk3zpNu/qACdTvCJT2LPSLzyoIv6swvgZhhbOx
biBBBLeaKPWsLZJ3dlf3xtAuvBV9n02kF/9gEiK1pcbPTlLeSytd+j54vIGU/izV2cVrPK4osuju
vH/RgYArqeMroL7HkvtohLoQsIqKPPICHi60qnn2cr7onjkn0B3CVUpwlhSg6GX4lZfhiS3XS9HR
ReqrMN8046218DwYaYYJOu5vlcr70k/qtcp+WwKpsrSOfM/ILYlRjcTe0wi+U3cD+gnbVyvlhmZ5
8SGwsm6hwgfCzcDONKThIRweAtHfJVvJJlF0BJHqJUlwghlZvrPt4NvJeTxFvYKJrDn5yFMjqgI+
ZHwdJlCec0furx/Dt6Yw7jU8MFRNn6IQDYmsnDtlmWypCLB2ae0NmN71DbCWkxNg+sP7jR0BO6wS
BesxppAjM9cIGZJJC2whZ5+W28eIuHk0Fih+XgkAknjzvOmUa2AC/6R6CPPjvNJogfS1987qeOR3
0ZuknAE7IXdK7OBRwQ2YhpUzEuS5bfV1aarPrm2s1Y4a5OyDAMau91B2cnXT9tVxEN0Do+l51KHP
ps2iViHO1+qD31jLaqz2dEfjQ6K3bMi5Dl507DqczZxtBYClXmGlZyO5ZpPDTsbQFOoUK8bULgoj
Lpjp3FWUqtklg/0S1wzcmZKsWHwKMhUUpDWR+aEY0bYDoD/vcPqUkZzVuv6u86eQIhnPbjju8HqQ
wHb1m455LlesV7WtAUFgCunKnheI0t9rx2RMYLuBGxnuWnUo2vxVVWmkc9llByCj3LC7+TmdH3b9
adT9DXvgp93qT168y832HlQVORdGN72f6iKHdRzj8WgiJk4agqJwOSFYZSfZ4WT45yu3m6UAdzpJ
6DFXqHzBf+xp32bQvPfBtPAdnYdaHEcvebdT85Fpd5INzGOii71N9CtukoNq0WTnCnHpGm2J5vLu
dP4Sh3g0xyL5wFn66LjFexN+Mqs8am7zWQycebVzx+35HQ/is0zkNXSaL+A1NCioPvZY99or42um
IXQEfbNP+27j2gEWQAZMChgWQwRUHzgou9/h0GNvYthEfAgKzrcodb8RmReOHy5LK6dHItGIKFqQ
5SridMVrribPXpfwizG57wmOVq/Gbo1/XC9Peo9yb8tmlSbFWZhYsAf5OXbGxUyd98gbDDY07UWS
fqWhfcdz7lhOA3gSqKcapSqQ5a72x6s9JBc/HE5BvtIjZ0Onw+OEjJQalZtWUGEhld96HEFpFQ+k
PpdsQa1q3fjGF528t7wuV3EQn3T5nmdI3EnOu8hrefvRxgDtAhdC4cRi5hUwA62QmwYGwFmRNNvQ
VC5x2qwDHdNyHnJBCLpga3d0SikAMyn5AKmpsfpwVXvvs5aBPMuurwyvwsHwhgkXriS3Cv796YdS
kKeRETyXIjrVWrUFFHUwKZodRpo1oslUNAZUzzesUBTYlSGNnRrIHepHgabUbzS8TT6tqsVoCUis
ti4qPxgqrsCepI46K7EfLifPutPjLwxjtlOi3HQ57ZQukUqc0UVRr8g67tXceiZ7sRRDC7Ezei1r
ruGtenMgGWFRQIOpGnufcaWvUl4iQsgfNauPuEmerVbba/mm9ppdHRdrajFO3uA+SJsHuKeQN/T3
LavfytYe2ya5jGIdKkxKIsJA4TcPNeOSoYwHy2QmIolFJOsET/w7Vrxr3k/uamNhpc7FrpNjFAbX
1uMZ7vIFxdTcD66PhMECOTHvBD0usC5Rcne6UYN8EVcsC3fieddRdT4jYdK7yW+YNindufa5A2PH
2A+a/w6d79EZbFyfFhyGi6LJlWqOZ5Wf7IzX/qZrxm9DtF+JTf7BnEg/ucyxHnpLGVY7tTa/4Qmt
al3+EHQgqGJSVyDCeeT3uFXL1JwpTf4ZcWgSGGkc0kgOy/KQvHNvVsuyGjghwg+vGx7qniB3hfPK
VfRvXgsnqWRvQ20y3vbVYxSbs1BWSx2LQ69TOVY1ebfSySxv+N5TorH1TdqGd+wb3V1aCUtjPfpQ
9OKCteQxI2SsVJfwSWnoytAYr7IwRLTCnZfkRHTtYK1i+wza8ttH8pg+UdSWu7yGPu4ZL4bfocYw
kPsqo52N1g1NWnVabd5o3pfVlC95hBsAvCDQtwSZvByuCIuYkttL0QCA1BpmX68Nn2X1rLI+M9vy
jNFmPQp1SZXLUq/6h2mRm2K/LfOMJTTiKOkRys8/HXGStnULTGBzbRl89JzxhozeERIufbIIAy73
Hn78uV7h8+HH1yjBAsveNlL0U+vxJsO6/iSM7Iu70sLqzQdXnn0v2ItQPZVQe1mNKPy37urXiqR6
5DYHZtWiGY+tLJ7GODoH5F54VqZvDShuteCRlJG3y0uWZG6pj0Rqy1dswS9mUN0sn/VJwDJRj3n/
C2DSZf/S9tZzkyWnAAE/9al57KYsfU3tqjy4qrn2q+7sEIVtG/PUOHhi23GoqdsBem3Jj7wGzeN2
7ZcZJajQgFOj8eIHw6bx0TlF9V5kQGYaGZAo4JnVms6w0DlAdIMw8qgQBvMs7cnVL4OScdwUl8To
eAsZHKw17lpUYKf48p38YnXVkUlr607M7Qm6ZiY2RVT6qva8s9SQimJT/Smj5FiGwW0+UCQ59wQ4
5ERpcc9fjB+mWJDeAZILwLw11boUVIfGi8ef5+QYIEtjq9r5l2Io9yCYnraK2HrI5HGtIQbNSsM7
BYX6bNYJ6+GqPKFB44Lq5w7FmXxejr5ksjp/cWnlaGfgm1XZeMVx67z2vUD5d2bgzQTPWF5gBGl4
qFTfLVDlctx28LvSZAs68cBS5blF5hXTBSRMKDqL1Kc2p+txiD+7sSfBp10Ls7lKOzz2HhtVH+t8
ge2KcZCjrtgFClB6Qwln4BFGGvW4wgxsVFSx581CF+Qks1A4VYw7d6xeQy85wtqcLtrBHsWaysGY
1HFEOiIfEGdHx9KXiMCYHUplrzkPQzsVSmoWU6oHqljOjC58xy57MOyIuZL1aNkRtRMI684yzsJ3
oTXsZTXn3ujji+L9BFX8jXfu0JV7wHUw0J34J1amAfjVV7nAd6YGPhN1ox4oouSKb+7NVnlXHLTH
xlagLY5vf8Fo/Oe2bsJ4UVWTWfAfj6T/97/9y5/+x3//dyPpXz7ud+Om+ot5VLMFQVE0U40/8feR
1PlFBJZhzRQaB9hEjflrrYljODbGKe3f3J5V1tT+f/0nQ/yyTSAzqm1r1GVMRtB//i9/aBWp/u7/
/6FlRDWmIo8/AFtMKlKEwZegmpqqTyPz3xo3ibwl49imxkWJnqf2+sj1n9iCY9N67lpWT4VHPoQY
WL0Qlfrq1khLrslp6JpPo9DfeHlGl8Rr5cIAZmwp9KNavl4ATRQl+LtsGQhqBAYlmQAoQCmK3qAS
DOXGtHEwJWPw7fdkd2VSPPvihS5q0DT1AB8wQceoRbrj+LBmNlhl32AJbYmIETjvj6IZTv1YwM0P
Of+xVGFeIaMmFX/p6wAJeNHDTed/uomQxQbxtYjsa+XHP7+1jf+5lrlx38xCQ2/XSppkSbSMg3mw
2ke9FZcYqhy/B7LGFsavfrABWmdh8zqYwNX60FzqlHnAU7DSV91uV0MQoCX45iGkCQ+3EPSMsYqy
BwKC2j4PEWHi0FR3SaMw7IbtSQkt56F0SGGUuv2gjJUNyNYsl2mlIZvkQFyDrtPnzbjMDOyZ+NZu
sUnOMLdH8HKYWJpIteaVOWxkS8LEN3Fqiga3Aou0WU6Cgqsr5amDXiKNVVJZlv569GnnGstsUTeU
w7tFfgOhtwisZm/ZuN6cQkVfrMZr6vP7o6t6ciKWFHvMI5lBkUE2DDQnWKZDDlevnhVa4mCB8B2Q
IwV+9Ao4oA5X2Wy5rxONwAt1dcjGuEX40WiSQ6GH/W+Xt6jnhdBOEZFc9Vc9JNSpg9zpWUCbyAqN
yLZJwxaE74IdJnei0VIe3cE4GE2zUav6VdszXp8DzhDpo/fkuv4ku/Ezd0odj6I4F5TQy//H3pkr
t5JlWfaLPMzH6+5CK5gHgiAIAgShuHH0eZ5drd9ooYW2llprvf6mqq3/oteNzKiMrKjMstTLLMNS
iHiP75EA/Jx99l67U14Mf5pNIxUqpYtxz1lbNZ+Mg229+XC5AevyJyCrR5LYOGlqeiiG8UnaoKp8
MObBmGAl7OhedA2dOC7fhqhaWA7O2VRQCshqRICv7414Uah4MuWW7tfSkFWPa9HBT3VpUJ9IdZg9
ZkWvmE9ycqLv/Nk2HH9lEbSY2lqc8bSxt6+m5N6nrrdK9PYxRd9Y4YvCC4iFh6X4ySRuxljyozby
+uVc2kocVItlP/1mQPnhffSRm+6zzywrO63LadxJHDld62SknVvbLbN2xA0qbcER/mCWDGyhOIYD
nMORtBDH0kyMW8NPkk/T6j6xbp8y817gPAbVe+LKQaoIT3LxZ3MyulP85kjbcioNzDlO5gDW4iCt
zbTj4F0prY1e4HvDZziDNU7HCo5oB2f0gD5B2T1m6UzapkP80600UmNl+lCltTrDYw3A44lp7qUr
9YsH6trsLp69wVXLBDlZ/TyVZu0c13aMexsHL+kGv4F2WD4D1sDjbeH17vF8Ww7WWDzglTSDx9IW
jkFnV/rJGuk8R9Uu0uRJmSTXCP5LV5H55Sod+9O0CvkynhN43IjETsNeM0JastlUFEXXN2pSSwAR
+2XVikO98Ez7Rl/kO+8aa1m4xc7zSDErAro9P4RIQaHILNov7KTciOSN5f/SS4k4RytO0Yw7KR4r
qMgNanIoZeUYfblFZ+Zu/k1mbpGjP09SiO6lJE2amNeLOm+a98LS3zA8cNaXIrZAza5RtW3U7RKV
G0rnyWCphQzSQ2Pil6ZSEs+wwkiJHMvLukQz9zmTmWjoOlp6KEX1gpGPWtdDKeV2Bd3dd4YX4A7P
qhTkQynNe2j0Jlp9j2aPclQthJTxHfR8XQr7GQqhEkRvU4ELNiUFRiYdxo68BnAVyCrZPFBa+7Jy
DgOrTOPf6s7gpfaR9jF13x1toc4RBeg+hAh5ShOvDBeq5ETfT6h7a85JKPMGK1GXh5KOfvd08Y6Y
f3cLlmlsOR8UV7OwssGlZnU04fXNzTqbj4H1NgI0CSeCaHH53PITcLOt6XbPeja89w2ffY5O1LiV
yd273mrv1VRS0+Jva2O8oSRzWVWessl/KmWb3WRRvVwKf9WEEBI7ujLqHuZJZE3LqM5PxGJFbT/5
RPq60o7wRxioAQhbwqPHgxCRC2i8gih1rrGTYjJGXah9sg+VssykpbpByXDd5rPzkufakV+QmsRQ
1+8YyJeNO3w0ef5YDGSJ6+AnS/iAVIKV5SqbZIhYXqgQqSbxnfjHMtMftbYg4ae/opXcUJLuHuQQ
3kvcmMxtMeaPnqmcMrlaQL8p35yG99IUGA9JBnB8YnXrumU11pcJ5QY8P4aY1Cu3dZNxQRMfmlZ/
2ikohMTakOluUvNVSaC1JBh6AW0koCkoJD+TM7Sms0qZC4WmXBItaAvDZqpGhUPWuCkC4n1eBp5i
4nJvQ4efuXEH1l5xvhFk0d5ecmckC6zMOmzP80lvXmqMqpzVCWW/jhnDLsohkZIOT4HXrkWESS7t
gFHp+XjzMD9TF7Q2OswqbB82uiOsfiM4OyWrn5JUQM495Tky38O43ll4arlezXXKwbkBOa9Z4t3s
ujxq9D0ZeFlySnf6JKV9G9USHNJT4SSvxviV2eGhclZlKq5tx0oxmZw9M4N8mKkszME/a8LnSVde
O5jitcmqLJYAp/kLA5Mx4tpc2DZE9ASth3TPiw1OYObk2b4oDPp0Xfyh1qdfWYeo5PPXcne+X33C
MocLGnwIfOF8DM+rSnkWJh+VBeARDgvvXAFYX5FleOqtKmBOpBHmURs9DIEIFzrh5lkFTLnoABtz
DBYJU0RuWvLIO6uJYXPxne6hlx8zGiH611CdLtPgv6iD9WCY4ZdJNCEKfIADvGGIrFlRclU4caca
RkOMdW5omzNhtgeAXDsb8Djm40DhT8f1mP8NpQkFp+Olh71wS9NUSBCgxuNbnr2ketftZudhcRwL
wSJL5mjm9FpOWag5V7I1QagWS4HyLP1PdqflNHbnq8jAXFkqNagNnspVAOHHw/ayggK1GQSoIOLk
mNFE5c2F3z2NebMC/vpjlOJrnKbb4Fp7EUGzNrNNrEV36nw+wgLNxHer7x4vnAfXFB16Npr2lq1t
w85376uRjI0hrvKfImzRvKt1X9mcfekDxFQcUdPgIza68UurhnfV9n/y8K3TEZeiUwX2b27TmDWr
iOsaNoNiyrPJy6dNpZiICDFX4bKG02qrFA+1K94MFDy09cpMxj3RvFPOlDobsV1iFzwGOMJSGnnC
6ur1uOHKk9nbuFnFs2Z/NOa0GokHGpO9imJzoXKIkVqSX52dTMzVMD53DZusWqWHLAz3ZFA3GZ2E
/ooR/USlPNfPpkbXJ3dFqWhsYS8u2m2SU8Fsqhu6+dZ9C7glIpzpqY8NwZg+IcCIbhZX06ILcT9U
2nOhtrcRkjBy7NrRa35MX4pFEEjRasYCOhEcP0FyBn3ViSc+Ad6SoX7IarzdqJHPpRXeWf8/kOG/
yINTN8K86o9xC7Qr31vqtOJclJeL3mwJuqpfUb/VebF3JmPu8Ob2I3Q/rhmpPgtC/8FyeS5hN4IU
WByhzi/YwzYlZlO7abexbuZLehkahtIgWkyRb8xrKN1Zh8k3VYG1+r75EIR8ElFmCbfJGtBd+4VR
J+s8dXiqBgXirxUcI9+756o+LmKjWisKGAOVzMdqoiPNr7qvDsuX3xJD6bkUpUv+/hu/imlu3qlU
dPkh7vKG4YaLDc9yIq8Q6hDEQkrfQ+0dhstrXp3xpWE3cXRzlsOlmE8+SA2/ZiKEXesl42lQfHfZ
GDXeYPnxxENGjdeGCK6Rpj2GuXkW8KAQeA6iNcpF7BRiLiJrFxt8DgliaIOxdY3xscqrfaAkZ9fX
51OzUIz+AjGcMEBanWt3OCrDubVvGuRpv3wRnPm2XrKIB0qsy3JlnL2+2IsMTH0wDYg/TbuyxvG7
rJBX6/ZKAddFkCbJUpy4dmDjQp5qE7gMFPMUE5eOAWlwRzY0UoGpzSXPEUCmXWx1xdxU+UzxypzJ
r/HAfaUTm+Z3hgTJRyFnCTVEFU6HBxdDrWLSsVwrBIo0gsUQPJKBBMpkPqVYK+dmEWjEiMafiqlw
wRLFdGa+NhK+pqRfHeUtiD0mnwoNaRjEtyzekIjmJdbxncYnzQXNm/Z13W1CmpDKwdyV9Z2//9z+
wNRFRaJ1pAeHnj0MTEnYX8SYv6WY4eAK7hVquG2LoaC7NYy/ox9pS39QPxtGWytQQVKio6bOqQJg
YulIuQMRJFwY5o36RKZ765KKidE8LBaq7/gUwulrm2A8T+cG1nN8/3XHz9JaHiJ4npPs0hrmOK9w
3+r+y0oAXlbmuqepIGHR6F3rxabXJTK8B138yO7RsLPWuU3aIAGQ0kUmReURY+tIgMxOjmHmH/tS
+QTB1nCHiX6mQcGzAa08tzG2NI69iJocwIzftfOUwHnPw2rGieinrbyTGOJdEfcKh99pb0fGNm91
zrRuS/ISy7ndUp4XK8y3ncF9CyvSIvEJKFNa1NpG80xZT/hkAXO2dB30RqVueuBjy8mCcE4yiZ47
+ltbF+DTFAf+GprR9r8MG9KwYarSKfG31bF//R//9K///T8wbPzp1/1FHUN+cmxHx+b5p5rZv6hj
hqHSeys4CZNg5mv9po7Zv3BAdlUow8aviho2it/UMfGL5to6KSOHqmdXFfo/oo45Ll/kr8UxHW6K
BVCEYDGukV9Tz79LNU9JwnTcG+Nz3xeLXGu/wyRi6QumjzpJ73ixNyMtL7wh9gOjgs7I0DA6DIwQ
ssANMIgHSYLPLbdER2/KdENPmbrKEhJKKUWVW4iJzYPRRgeHhosMJsgWQMG5KoMz+Fl8d916Cq05
IfN8gcgEhnLkgqEwABkMQsyp7w6DkWU2WzCbGNibdKvGgzZLHIeGSqxIsrU10dCHs7qPGbOTncXo
5cgZLGYYSxjKojE+mgxpPbIRI1soZzdDDnFd8qXmNqcMLIIMeXwovea7UZTHWNXusR7jRODeie13
VnYwhOIS5EviXIzAOHmgT7Bpcq/pIqj3DJhK4T8GlrkadZJBGeb/svlAKW/xahT8BgypBKPnFkNr
w/Aa2g5clObTJE5ghPjQS04ADLsRQ2/iWw/oUXshp2GLsbjqiKcYaoNIP5gLxe7oxDLZMNnGGKl7
RuuMERsb9NbUwnPF6J0ygitmQbBDTuUF43nprFKGdX38yhndpzh6MgsNvwdGh74Z3ybSPwUdj8Sd
j9Pkv3EyfNXzAfcjxg9m45eANSE031WWBsZUudWyRzQsFDWLRSk3jCpONCTMeI3rDZlMvaVDGM5F
MLKX6Gv62ElnENRkNAQGoge3mAGiYaVRWW0iypAYMPjgLrWbeR0UCxO8qTD/T+mcJB+256IjWEN0
ww1JHSLTbLJKV+ADjuRb+SHRfoin9Inv8VkAhR3PKYuYp8MczaDtec3BGsWrPmwU1jaH9U1njQtY
5wgQnNq63uqUSCIByAckq1/ACuixClLFdVdZDZ0qInz/Tj5Km9k6UODguWSRJPi8HVgsFRbMlEUz
ZeGsWTyDonocQ6h05TGr3W9L7qcpi6pgYdVZXHMWWItFlujDrGWxbVlwFRbdiIUXdgDPCzZgGx2t
mPrPVCB72ED0jGQFXpDVkEGIxzjBodY+60X7nvm6i1aJ/hjiSvdzB4QekGqYcfbDWNOe2j8DEjgB
TZlIcrO3ByzwxMZ3+L8BRLHZV3LHJ+X61HfBqU7tDT9LrN+IAbxhDMSBqXNxhcKKzOn5KOxHHrfv
FPM+p1Wx1YdFlXGiRWqYkBwmpAcLCcKSWgSZ8WOAOJFLlSJFrvCkboF+c4d59a75917qGqXNytKX
PfkpTFWRNo5LExnEhzg8Sl1EIJC0CCU5gkkmhROIa711Ctpb4yafIvYOHSrUVGL8JHAySV9mKB2a
FVbNbnigSezK3U66QdDXLP2sG/bVHsuDlnZPiHi7GCeWggU0xApaYAk1sYb61bi21fEBbPTKzkGY
OMsMI6mKoTTAWMqSvh5V3EhADi4ZXYAB/hMnp+cyKq4p1lSBRbXGqiq7I61U1lZgnLHJxM362iRn
MJ5cbK4Kdtcc26vClGByizCxw5rYYm3ssTbK8kSaZmYRxBamoKF1YUk7rfTV0r0azzSstj2W2yK5
9RhwJelGkY5crpvhkksmhr8fMrGfIdZdFwsvBJ9gkWPqHTH3xph8ORTyg8D1y9sZag4+YF+hF1vl
Qow/eJRO4b7HgKrwSvRPJkbiTjqKwbn5Ew5j0ZT7ZHC5CvvvjgyYYUXOsSS3OU6E7JBJp3Kp4ln2
CeV10sVcGvq3WRv7OgfS2GF0DqXjOco2pXRA21ihJ+mJVjFH69Il3euv/ljcWSCyecfXp0zsYNOA
owqWiACjtSUN1y4VObXFisMr0ZseMtYJZkENqdok0FwyDs2Y1I61YMkfOlz2JVizFpO3wBkSt2yy
nQrrOQtLLhOtNtP97kSRFQUxKeduE9XewT4eYiMnnAHSz3/gQIvdwz7Vwd4V7glI/WGwxp0tSk7H
zq4DKINFPcCq3mBZV9XspGJhH7Gya45840pijwazoXIY3/PmZjiU93Te8BZjiHcxxidcUTEhYdNQ
3rTIPUVjuostn/yZjUexw6NY8DYPcz4oY3+tYr73J/PYYsYnKEg1WbVSynDDPYxQPNalqXzylIYq
Ssu8etj6idSUNhos/AR9SK+tnz3lhABCYuSufuP79Kan9j6FiVEqz7GD/DVWl1BPr9CVedp8l841
JGTQ8aqYVC4B8EVz1FXfsp9cQglm5T70ZrMfaiKemibuqWpyISgfRd/wo2puAeyGQWxHjeB/CbcU
qcMk02iDdfDeNd1fQO4DJAs+gcCERXCChCKRzkVUGY+TywmmGO2XoXOJB+TBjfIx/GfaGnz2ISaS
wTnow+olu7j+UaZ3XRVPgGmpFhuG7yELXmLLehSryot2qsAJUvXPMg2Fw/SFyucPTfDtNfTubESv
JW/z1H7WB/0L8hIpkjF81WxEGeIlETGTyI3OttZuG0oIKrU49Qqc3WzYaCOVcn30pKqPrVqudMe9
GJH5WnsXb0o+J0pdZmMiadxBQLVWTA83yTezYt2W8UQfdnsvY7dFsdfL8GoM0efo8ykxKd8j7b+C
uaTJiAtn9jlwnVvuYOVvJGDUV60V1voKwWieZwSXy1LMAxL95B8W1KMeS8MhZhcdsmJ8E5b9DmoB
k1RXfZRlSvTATb9LmskGisD6onvK23Ix2S20OR8EnYvowadOSIJwYZhICBj0X0rOSh0m3SDML0xW
TAZme658ZP+myd/doToA15sZk9ioI+8A17Rn9Hv7c6IKHEd1UqHZRAqKI4raz/NxX9tutDB6vGxe
kByh+W+HWBzMnMas3PsUavOjhB0gFB3It3Y1HCiUnUGvDlxxMBzaMhQaYPKioo6I6nIVs1jl8tES
SEqtlWTIoQ320PhZVTG2TUr1FCYwt0ftu536XWd41PhY/OfwrlJLeYzjch726lesQqnSouqgQPbq
dYOyIkLyUX2s206f8aH40tKgQPbsME3aV2MXN3DVu7C213kUH2MnvAWa/xx5JAAw2g7xhrOhLDGb
liEgtaLSoTQn+yBKNrhsIzDN4Fk5loKmxs/kVTtZw1wOwSdHE7xMcLXrMtw1YX+oEGsE18HCKZc8
PBe9Fmu8eP2n0VJ3jtl/KRihKpZ/3EDBJuddjJIHlVM8KGNRL/oOv61KT3sOl5yhDyoIKT/K+Sjy
Vriqld6lzLL9QHVQrEZLHKJZPu2sJDl5VnMuC5yieUXJs8b73KY8L8CdgSS3Rq++sslSmZ09Tp56
MzprB7pnl6gBE3EzOvM26zAzuk81Txue4i9urezxj+38sV1HmIdF2T1jn6nEPGxLej0yJTzgY703
5IC4yvTNuk7Ee2e4353BmXSMnfUwFa+dwXW4W3J3WgyAcAvy2EnLd2vCHDqeZCR5K0gqVpq9Mwt3
n7XtPhlR8biaTSF/vbi3t7XVn/lA3iYozV1aPzTYXP3igVF4yYFkOTaoHgA0FA0PmtosmqS+Vl3w
ZVbW0ThTTYi1qNEEyL3p3eH2nhrjLqyUi5E62MDGe+OIkwqYAkmq52a+KNzkXDponWH+oGs7r0af
jPltbf00lSXh4XoWUfMppuxYR9YrMx73Rc7Y+YsGmpLoGPeftgB2299UHPK8AbtTpoqdmDD4xOpS
G/1zZGQHtec1bATMr5AEDN6gWt9TZ/BimnhyrXieV8oTLtmnyaK2y1wNZfZh6ag+Vg49O1L0bZlO
F5f7HkdDXyn23pBvmtCAemLisA91XMTNs63hx506b85nM6/jMKxm/yU2IDbYbPUQx/622PB///l/
/r//9b//aMX506/7SzpEEOew1V/tNjhn/s2J4/xiqr9XFH6vNXDN0/Hi8BgV+u+UBlIjDr+7a/z5
t/vHAGoEQP4gNeAdMG2caZpDfZLx7wBqtVoEotCj6lkLHvvIRS1PFsAwLix766BpH/OUF703/oBw
Zukr8AUg1Kr4f7lCxzbAfOc18th0uBiMQbr3HQa5Ko0AhCTOqtJ/etV86scSzEE4N503rQLCahDM
TumnjJP0JQ3mVSY4VAhyI5PrQhOJz+044iTmIpP7yaJrqktv4pnr4ZuYqKtGj6jQVCczdDlT2fxi
alYt3gziczRJL3AI4M1pkVWGK2E54wBukktULEsskhRkRsKnCFVJZpRZMy4JZ65AuKlZeUyiJPMg
YYUdA/JlA4sqmQta0PaJqp8VM6CaOOemROBV73ZDWPOUCa8cFQoqF4Jr16nXTiSfdZYSHKigUBwS
e9rAKLmOjjvh0D8YASXbvrafFGLz8tc7MRUjhuI89kmziFHc9SF41m2OiFOuf5j8TsCo9ixKKJOt
SpD3PXfgK3hZ91132WfMkwtGxk3XEbQHqNQpomYIFD+3OYH7a82FL58JOotwk2dLQ8OQqjafPoW8
TSBXdYsrX1Y2qJblUwSkHUd3saX7qZnzAazbgY92O/q4dtrX2goOSjpAtfVymreN15I1lw+4pWv6
BUsE472dVBhBHgsvSiHpcr+3QDnrXX0u6/at5GUAnXKt68PFpl5llrjBvkGr4kj34pvbvmh2Zj3t
wbC/GkP9AUfvIY3s74gG1ULgT4Ilt7cwxueWN6eFCmuug1lC3U5DsSwC/OxN3d6U9oVqle+8id/A
DmztKnrWREu965zTMh2J+XZspssQ4ZDdsmo/iqR76Y3+ptMOAUFZ8cYnv+lXXouKBD0F9NHSCdqP
qsjwDWnTsfEXZQc/LSy/o0RH5ypxSvJDA0JP5hoGe3urG1t7EAK4T9R5IZaS3F23EvLFJLOgs/nS
anSwTm30U7/W5as/6Dx+QX4pE2CDpNqAqMf93wg6QhHE4fKY80ihhDcpFWWmA94aEiQKdU6tUT+g
L9RobloD4CopcG94+SX99baJ8QH4J5ZdjVxXR49lBQx1HDdjNW571X6AtfFh25Q1FdbECxn7SeKA
hU/FiVrSuVtHP07Tr+mPTPL6hb6oXVyFK51Qr2Pdo1T5wb5GRJ/y31w5tDoXHWbqnDipV8WXYeVb
IU0li17Q08m5sONRpP76SOLZpPCQCnhYCYwuPLoqHmG4q7dCPtOEfLqNPOY0HncqwFEefnkVnJw+
mfPv51P9UugwBWXKcXgw5ZNTk8/QmIep1XrPWTgtR+o7I3JPDg9dTT59DR7DAY9jPFSEaV3r7vCg
Bkga8djGL/Fq8xiPeZxXPNZVHu+BUE9eirlGC+ZevTNqogcMAwQ56PJYgNiG8oh1zRKQqkR3nyoK
VQP3QnBsx31mrka4OcZBgFFzpvl0AmN/rBlG4PhdM4YTnCGXKVXXoogXCDrLhCHGYZhp0/ee0abI
xNpk1GkYeRJGH85FiAEMQynvSarY9xZDEovuzmZosuT0NDFGNYxTaXuUsJuGaYfitcWE745sVKLg
J4cw0cuZrGc4Qy1+V+S01sq5LWKAq+UkF8mZrma2G+Y2g54xWOuAwQ/bEfOPsh8iSAQ2maVQefLq
HrCt4cwtn9eibyk7bmS7rjZuqZc/dhPYN7+/OvGmSRyNa6RYJkABQB+zGZQW1mzd684JxWoYWOFI
zVSVkGBfr0eR7xvmW0zr5IcJdJdxeHDkCFwwCyMpHwY5HPuTHJOZl+mz4iXWXAytCjaTnTJSIwx2
01fJ9G4ycdNnrEFL9BeaWy1Dxzx3VrEM7EGKFTvG22Mth/eCKR543SxiqrdFA3bZq1ZcivAjoAm4
DYewjjYZ19iNFZpfrS49uSpwI9qMaNpsECGbRMJGUbBZRGwYNZtGy8bROeOXYyu8KaCEs5EQhOS9
lpYQQwzqfvTtJPJHnr8HwBtUi7PVJGw3OLYe+bR7Hita4nr2n449KGEfitiLVPYjTS5KaMnPdbMQ
coEK5SpFsSKlcmxXg1yzRrlwRWxesFqXJpuY7cA+oPcel3tnXEuwIHbcE7Xrf2jA/cqJUKaBfVBG
ZSsb+CLRQLuww3jR23tMRLxX16TnFMDRmBVddOk8DOlNYr4gpB+/mWyTNlulx3bZsmVSWYZEw94Z
ygU0ZBMlM8I+TnxEcMWTbM8StMwCFDfPZVZ0uw4Y4VkTeHT2+fA0su9W7L2tVnyTQ+MJHrUfxRBj
JKm998lU38wqOYS29xw5xtFjlw7ZqSt2az6rcRpQ8yqX7lKu363cw+VCTs35TWdDb9nUbTb2ic09
asKfsIegkKafqRpfm3Gfe1zlfcU/gcFk9c/jxejGJDLZB11U+VDvhllXck+hIfqzrihyiE8eYIxE
EjIUUBkFyAwVdEYq0AarJf0blSCKH9tXD8yGCW6jALvRgt/QwXDw/GAEsfSnrCPFL8xPkg0P/I0u
lSR46JLl0SSHusbbAuJjyuyXvm62bQmvdmzWSZBh1QDqBxqEy9YVN+w7/y0BH7pw8je+KEB0bKyZ
sosAjNSARgqTXD7gERcASQOIhPoMLD3LOh5mmohWvhlffYSJQXxa9KHXsXe3Fe2E6LwK9HE39f6W
TwZkM13+7tfQxXhJAwI1AHye5JC60VCg4OVF9lna2p3yWt77c02EF9NqXkrKFIRRf4CCvYcivve+
zg29geceVfahtTCWtQ2rWMuzf/C2SRBc3QY1VycHWa8DM3wmdrNLcUsrvnKQXTF4Bp8YBzccAanJ
4ikC9c4RH1PgfQW6dVO04NnC4lYV41FYFG5q1rsl/FsSdvvIezDb9mSN7as7siC25EF9lu9Zm/H6
7+hUmZliWKzdskCXATrnuh+VDTLLRd/iN0LADN5foYO99A0mplQM+ykRJ0oaXhTzVibjw+ANFz3t
ye1y2w7HZZEjlWFhVojTpB5zdJZ0+66J2Vl/FPQczvPHjh8+yghvz760V97E5cwcrXoxBGcjx7fW
M8PkVvpiDtdE5jt89+qxPIfaR5UZ8iEa8J3u4cfJwB0slnYDzXMhRvkZiLEjf9FV6dtTCSZ2Js6w
dDwobQJeZSVb2uGmql3/OljWvC/qtVe0OyDJOE4Fk4bqqBcL8dYYxA8Q2RdJCRpihWPU+CG4K3l1
wwncfHQM9LDJmmNxnvVauiHfdc/z6uq3dMZ0Id9Xei6RRpjPh7Ci74i2qpRBMotAMAnseV3LJ5lj
aI+idFcKdzOAmI9hg7uFxoBXIayHhot8qumfbes+e3a/jxv93VKbIwQbDoIFeT/VoSTAMre0pOym
tL3SZHDVi/FRT9x75vsPrc7hiHXfnuxlyEzQGeAZhH9sKKKxbd6cNE+5vfoNCvpdSdVvfJiyw4fO
ajIA/LDOCGufbdC8GkmlcXoDhTsE2TzT+UzrW+O90sEXpS1Io2EPwQfHLSM2u108H93uosbpXFJV
9Q7HVrVNQphjjapuOzqQnNbYx30YP8AJ4B2julvjwLlRdv+0r34QXlp1ONjNc+x1S5gVj2CleNiI
h7pNr4kXvLi2d6AVY7A5dkiEsY1W1D5OI2FvTXvo7eHmxOBkjeJCGhKfi4cDJTU2ueofbIwezZTP
09I8dq72U2smjZXNUrk0qOGIiu66UA/0pnC8KRvUmHBZd+6ON8RJI9Ab7Pwg59U+Zru0bPZ14b4k
mrZJUwg7LbgohrMePRtteGMm2Rps70qpUfqLdPoQQfZaT8NZ2O+0Wb4kDZ9oRmwDdyHxNEYrTvZP
wdRAd4seBIFVnfQvJsezkoJYbaIHLgZnw67ARyesfzW3537hR5ex1OlgcF+tFgd8CRGO22OejrdA
TF9p1F/chDb26qsNoEo1jv1iG9DTWBsIh9IzZr6kPsK3vqKclH66KL4rYXNSKXYJoq0VWCe/t94S
V6VMdNqpI6niqH+wSWZ0g7XXXdLcTXaGqXIhXklrHqTWLGvok1JA0GSOieBJiotlBcabFs5Vp6JW
ItmPnfhw4aa2Q38kPjGP+IQgf3ilC2HZmM5ORrk0XuM1fjI+LNJW43x4LDUcTVmMSXpIi2jusD9E
7ZuvkyiplIhXVLls/eSQOmKt58AojY2ih7uo5A9vJkeKfN9YNDqPlitgy6FiXCs7WSrqqqUlC3rz
a5Y7R+a+hyHNDlpJ0b0bbyljH0TNRAwN3GyB6xVXmLKrXuvPTRS99zTVh775VkzKwdTSbEFPxtbo
jV1VwceM8V272vgDtQGHb+DtWxPHrcGjuR+6W58O99ANiS0soWz8aHyDZjwbz4Up3kLWkFElgE+b
gBLg+y4YOPTYXsMyWsH3JDLPNY6WiSUUwX1accSv82WK1uEXw9kJ4oNStCscXRZ5wLSZd/rNqVzY
C2lYznwM9pkB1a+too3mNm+K1e1FO48Nca49D+pwSWOLqCiUs74HqlANaSUVPXt6abJkhBa283I8
1iOwtCl7jSvjqW7bpxx46RQr+9alTlPHZQGfFCarP68V8W4TgYZuRmNRggdspY31Z1hucC7eOz+8
1b2yaTT1lAbBqkscHGB0KxC9aEnZm0+TVzy4Y/wqPH+vZ+2OFHGquDsF08jotlgmkmqfxPE8cosP
EMjM6PiuHf+9662zn0r6OITXmlQ3806rJjt8FfLOtSq8mBVTpasqHx5lNKYpioekUrgEpJe4JEQV
rPV4lJeB7OZbwLoG8aDWoEDxUZHRhmLgzILdr+nWOhVf7YeS5Icg4GxIBddyDO3Phg+A8e51+GoH
n7vYkKFX45y/YPv6xihyoFTsu9Ka74JuCkz34x4D4bzu4Q7H5mOaj9zXh+LcNP29Lt7cVrsXRfRJ
Rj/LhD0rVLY1kkSvRtsvKmP4amPj2fGbQ2tqN/5Za2ayq/z8HUsQyRdRfQDze6gw1oR1usjHz8RC
vBcR4LYkgG4Ho+2/1NP/hnpKA71DrO9vq6f/8s//51/+UEHxb7/uN/XU/MXRdYdCCZS8X6XQ35xa
xi9CGBpZXFv/87/5zall/qJbGg32+Kd0k//nT/GbU8v4xSKsodNY4cJP5r/6h5xafy2eOgZ/Hlcz
WfOpAlXtf98+UTVFrMEDpLHETh9xN7/kXOFrppjpZFH4mybJ4nffn6c/5SN/H5ykweP3xrA/fEGy
m79PTcI2BWAs8uTUavayKqHY6dlcsti9anz8+19K/la/C2j+4UtJ4fh3HjQyoqZvxFnCGX2b1dbW
7DGDpW9kEWcpgat++Pz7X+8/+avp6l9/PZVrd8vRJjkhFOMI0d3jNIdl/fe/iCZRR3/4W+mOoTq6
sE3QTH/9VRz8SwrqHMuaXi8xCvPxPkJfN/HS18uh8Dca9N1euLty6NZ9GS0IoO2wTu98WLsBT8r/
5M9j/Ed/HrhRuvn/2TuPHEuyNDuvyBKmxdSfvWdPC9fhE4OLcNNaXbNRTwkC3AIX0cPmekgug9/N
quzOCjQqwTEJlIiqSBfP5L3nP+c7MghryDDun4+yOoSG6hhedlN7b9cYs+/p/VrFZ5Zmy62NFT+u
mOe4ymOHHK7R+aRgv66i7G9m0X8I6P75ujL+k+NiqwSPbYOrGIjVL7/H1OnZNKRcyWzFU0zD9s8m
JtnhTVdjcPEaGNtGrV5642rH9Y2BwmHMhxPzMl+oySXtu1MpvA+7xi+HyTWKql2p6CetxbA15Lia
zUtRULlS9MdUbdYd2xGLzGIYM1lsqmDiuIceSV/T2qXCCP7iGMtz+udzbnKudZc+N+Z68rb/5ZyP
ruAxYaXxDYYpLwL5psMzQNkt+ak7M3mDJuArGjYnUW7+4kf/Uk/j/v6jPc/ScEq4rmlJo+efbqJl
IYRXFEZ8WyoFQ7YJaSIO5GmNvG8H6HRU5X7OJ0bA2Ira/otbWPv16pI/3uAxyNjHwW2CLfUffnwf
wqnqOy++zc3ouwXkdQND0wM0fxiLG7UPQGj5Wo+cMW1ltMVV4784+L/e1b/+BvI3/NMByOiIxpjo
xLfKocwj83XZMQe2U/Gav3g0ykHVr2f5z5+VZ/6ff9IsGjVNmdvfGF9bJIDdTV424Mwf+jha/9Vp
tf+zE2s53LCcXPYcvzt4//S5GGPNI+J7dLNZ+o3tEtQI8Q36hDGHl9DB+ZfmhxpcS4/lL8Gs0dKp
mLa0I9d10NIAKV6FpjLw6Y5O/yjrFqJPJ9N8/lTTAjIWdCiP+mbgkA1wqQjuqeZM5iLZ1lYX8Cxe
ow0XSw66x1n1y5GxWK//xA1yN6a6j5GVXVqKba5fWQRoR5epk1W/AtDAfEuuHSIlp/7sCv1gZOa+
xMNU4KeHcr+dhyiwmG8siLxgDSujOMnIdqrCicRwkqrDfUrriOlwI+nA1bOmI25a7RQ92+V2cQ2T
jkn4TaQfdZIHqvMCOM3v42NvaLs3XDV+Uxon3bF3nWutcpGvR6/beEa/rtDqamE/xI6ycTvv0yz2
YYOFKPTd5mmOKGBs0X3RksdLYkZBaDJIn9NLC94X9DmtNzXItG6mJntZ3vspCeSjKimKq5rMuzJT
N3GXnszeBZK0o1ByVTFywzUBsyyccFenCg8lJ7sMWYbtA1Ewny6kdbbtxoSAk5JtxxHCHE3+/yPZ
gEQ0W4VUpTvkp1A0wG1KP4PclRl9AChkMRafrpy158X7auroIeoeM0TNtnV3rhcFSyirCUJ8g8Wq
Ns2TK2FJpvfcZ1bQlHg5xyoYovmZpE6QC3XvqeUuqa1XNwYCV88ctXcSIO/ygwB/2hfRtMVOffIi
sZVva0fAzBQmzT/jPR1tKDeLX4cQfUfnsbXTt0SYX+On/PAqL7y2IPGueQxg7GOuJvvBZONh9/eW
0vvADui/minFGvxyUveKXu3aRgng7vDh0G4U7OVUp5Oo9eucJrkyfJNnwayLVyCZWzpsAhXPh0bv
ZJhvat4Pdd2fvG7AbNbsGnX8OaXaqtHiN2PewCJaUQ/xNE/2TuXMIq3sm8U5ZcMXPYMnvTCPpO2O
kdZfhlDdvWnGV7F4u47+95GaZfmdslhZ2XO0k6e+CxkkG+lJXtxOlB3y+jSMyedkCFTFdE+E/J1u
WQJtyYnI5wnJaC+PEp6+tYDOJr9lxpGluPph9PuZuXJE7lMemnDytiwfRJjtdZf9YkU3AV0hAYVO
D/L9XRK6Y+yOG/MoP7b8KycvVtOs+sNknDUKP+GP3k2MsClK2ySN7c92trHGl1mUW/nXNXVNfdOS
Js/O8oI0Qly43C8S1hp6uY80fyllE5DkCMyp9+qklR+zdYkb5zHrIcWP9UsxxEdTjT5old7T1/MG
fGAXAQmLwoHtpXnFaf1aGtrNdDNezdrFBQ1cRkD1sj7a/I1pUO+8+aVMadCCHCm5BXphB3j5z1nB
P9dZ5k1XsA8nvbfNAQYyu2sezJZ7W/617CDSSrA9ZL+OU3VPxP4ZBNQPnk4f+pg/zLntG3174d49
e3pgtd7KohTEippDW9HGUPb7rlVJT+dbhNyPUBmfpz7/Uc48EqfNhJ+VjNPKoWBniO2NvAxAFJ4s
49nL0bGy/rUZC56weHicwaez4Nranzp1qcYc/e1CQriUfUZuZAVh1fME67YGNQiiO+uRHeR4nuZK
Zu07m2oEZ90raG/NWpceRy1I3CGYyH9RM4d8mX6EMlpuyM10WzkXO/sWoqUUyQr6SFlbdvmtUw7d
FQWOIqnH1Mpa1fcuNeBkMkpNWeO8u0tE8h3Gb7U6bsNEnK1ylavM8ESlUZlOtWcJak++cpB2rak6
Nk3+XXveo2csCGFpoCkchu6j7IuPJsu/i8LbLfnwWtFT3DjjQ5LvC8HDdgxdiCP2bsxBcqQd6o1E
fWjJu4iI2bb2mWxFMBSgN1gY302JK+5sDt8de7RrL6hMcxh9sxmPexz9SgF4SEEoubMHwNiNeOqo
SaNCE54t5MxGlewzWfbl5LRsKRCVa++a6visbONKw+CNKelZIfFpNwjmKCiw4W5zbN4IK39YC/09
UbuNYntXtBA84pnftrLSXVupK7ezd67KURcozg212w0NkXQCvrJdO3tiOk2GRgDauHlAUVw9/fCU
5NuLKRHW7AcNNiiC3twSnOuTc3uIVBtCIXIabJBqsOR4hsSMlX/HlX3O8v6JlWLTta/yghp68yaL
jCW8Bt7cwdzJr7JbHt1m+1owPkpH6Hy6U+w9ZQjMwTk7Zf8qvwSHKFF940YCX9wptfOIIUYnHlc9
VVN7iup3vKvlTKoPWXKjCJXECz3RynzQ6AgUFWdeFrVFNdJy55xtiwuvBzQ6Ey+NgOHwv2VLm8X4
Vh6RTMPmbam3GQRm5IhtbtJDl1nDQ0k0JHE4vWEa+XFq3OcpR3ZW82M88gcRx99GZVzQ0O9MPpa7
pB9lk3x4ZXXsivbV5mS6rn02dAA23oXw+4/YCR/V2Q6SQr/Vc3HsKu8x6vSbWsp2bA7cDJBN/gDm
4o+FEn8zw/FDq31ha3SjbncfRuGh5f5I5C+QpPpN6W2sigaaV7SJ8avXcfJR0rSsztG3h8KKR6Kc
bUzHw7mNAhyPkFim/DsLC1CNDa4Q9feqvbZyd13avsrfXSJIaG5em8I5N4YHnJ5mvz69H1WM6G7l
QG6+i9vwYvPCEz0P20oHxp9udR6NXMqPIVcQmuHOgc/jRuPBNAdfHuuctvYq4QKVDw3YFWf8gW/K
yeOwzTmPEKiAj0qZfmBSPetLdswyth/elH40j53QmZLqt1J+OUDGb3mjeBhpPEL5VCMZbfZBETxR
q/KYK/mpsuAtQLRxp/rVQXZULJnT5vfC0Uu6J6WoK6afa+QB/PsnoFK2hIXZEi2ALDHLvhoO7YBr
u0he1ZImS65hRQSWOu6Zi/mek8rO7d08Gbge813d9dsK6r4ezndIMiuP2jQG/481gnNCIDLKupds
fnDNlDcUT00Gkb6e01DTjI+Gbm5LG1V0MVZCz35asSnujKTFhlJ+2Jl2sAx6bUEXvIc16ZCcBKyo
g670NpPbfLYz0zsQPEvXM9I3LkmDj2WMeIzU86416VFGedQxyzdOcaui93SwXhej3kW4uGRtV9+7
T4ssiXOBofSl+iGmceeA9gQuQWAHEhK/WTx9dimgcmGJZxcEZ9ZX90PZnARDvbjpnxazu5kSftS6
Nk8aqrlCfbqIe4cEsYuplkro7FljgwP5lbd++5owXkAkv2JI/bBb9z5uYA5Lsq3nXabUDbqrNWJR
5+XWVmjlYf+ZRjopguXUxI0N8gASclqzviwa5GhNXOJ2WGkahQnVCLhRs8U963J/0t1ylZbZU6kZ
DFAL9NOuaT/mpN66LVnjyMuOI7FvVSsP3bhX1WVnGNRS8L7X5/A5hvJUEzULhXIJo+meyXs3H2fW
cDoTIkubXyy9vzqRu4ny8sDqAJ+Tg4NEVxb8c9RP8d9FPWCPCq2VvuDiqDyaLkr8CzbCuivMbWZ3
x1bAIYqmTV2MQeJhyBl7ZbWYFRkQ1n+ZeClH5zktire8xa+c1WWQR+pLmhEJL1hOZxoLQAbAWv/F
KAJfIeuzMarh/i3fuNRfo0lZNzGto6m6pooHsL65RQk4I3ofsbzeV9B7S+gFqWC9SkiKMhX6xWSl
NCluwZxHKlpaEn4YRnFp6vQNP+TdkPSvFjo27KSLOhJOxrp7GcfvfqxOS4cVYQ4TfEcyDd6WwyVV
vYszylyZu4+96qxOUFayobpM0byucl7ZtPLAjcAu0FR4F6fitTZx1pnPi9I/qRFFIxW9nY6uXQA3
s68CsSGnD3AxGNia4qHx1GXt0EY1TCZLGZNECnsZHRwEOeO7xm0OVs4gbI4uXa0SUh9fLTN9Vron
NO9rntekBJ3tQsgtauxbh8Wnjfq1Yycbu0e/hx7SFfvFdP2w985JVD4N5XwOw+iDOrsDYyTfFi/o
VPRndit9/OZ8+9X43FkWszgV4WLe22p451pikw3KzWCdwUPsllg/S2ZM+jwuEKTT08jrt5h4ErKq
gygRkjZQV0oSrkUDfTHVihmbP0Ui5MMU5unrWIjcN7wGeDDIhoId9x1DVaV4rVo6dRemf1xqBs4S
bgt5R3f6+FOrvZAHdsSGQ6fNzZ7ioMd5tZqKkdF+3ewtmrLVt7zCFufQwZIRr3fVH5E9sXElaZWY
gIf6nMqlRM5m3L5ZU+k6wBeo3q2vKendOyFxvXpvjAT0eKpG3Q8rjE51qVBTO70YRvzu2UzboUCK
yd7n8fI6u9EtnoatZ3NTVt3EqkM6ZpWSJXp7E3xvdl6t37Wa7qcViz1u51tkXNTGwHdLct6B51n1
7XehOJRb5bSR1rRs1j1zpqbEmiZ4+Yl7sxfnpFYfrW4Z/HrQo3UxjBdXnXcG1V2kjHClxCoBMQOr
SK+YrH1mbBlD9z1F6eibud0DSMrXRaghKncDloPIDfRC4X3oejbrJAx5jV4EnXA9tlLOu+WVXQAH
wpwY10VueHQKXEheZzy42sLaluTemHVfAEFYvb2ns7Kea+ctSZWjPRsDSYvmHZ4+r67oXENfIz97
6jztp9oZ9xEXZirnQKmt7ohj7lWB7dixh12xGBd6Lu7VyiBpmP6I+/p7mXY2HUR+fppgl69wyg93
/WzuKxHeBmZNcDB1y4/jaKd0xmdby87Twlw7Iae2cfMXRbqEM8LWs9LuFByv+JlDYqgILIJhYm+I
T3f6NA0qBNm90Vhab7xFG1ZGGH/XYc9ufziqzLM5hDgnBSt5beDy5HSbBStgAmU3tNSTTrKR4Wu9
pBs1tlgyW7TGzqtWs9YY6mBE1BsOCxuF2++C1f/bpEziWRpS7j8ZL/33//G//tt/+cWc//ev+mO4
5P3mqYbt2pZuMMNBFf9juOT+5mhysqN77t/xmX8Ml+zfCObzL8NSmSOoDlL5H8MlIJmWDk9c9ZgI
Uevwf9XboLHT+UdN0zN4lOvE/zXLNB1b/dWcH3fwn9IhGu/rzj22DgxK3iNuoz8VPQBFQZXviAer
3dY0pABjo7igI9IvvYXtxgmHYwU8yKX6Z46cbbOkQZWlX3A3N+WoBpElrno1Uttts6fAP5aRX2du
jbGSQBnS3rqH+9iykac46DhkuHntJ2TuO82rto5ExOCpp6030MvKL9kfxkO6zrN6y6/MDAF9jSae
DEuAvQyUrVMzPi1fgNlp66RdOSzix/ja4EYJ0/4Wualxp12WVLn15nSZQhuOSBjvDToTpy76Bph9
cxQ+bNYUvp0V34OLjGCcC7e/hk72E7T1OsZxUBkW/S3VIVlyUlUewplzGAZB6pbH9oDaIuGgGmN6
b92FlKKXOrFrHVGvKNeQhnZAwXZjd0v6+c71OkK5rAUthy5AJb4pTvRc6SgY009+FPtwanCYCafV
1qCSdU4qnGFATEBCtanJvuq1qc8xdnslHnxUjlWfztvShDQi8nJrm7tkSg+5QXYhrHzpgYqVJWjy
OxeEtGV+KawsvDpaZcSFCA6vVdz1DiQtHE7wUeKdC1ffITytuNWjrEIVV56qm6qFvW8NbJGjlaKD
P7LYkkdTMC6aL1BwoirajCq8BAWrt7fRLKQ7xSJ+8BaxlGbD4bfYOmmgwdaIT9d4bLvX2PiMxi9V
+WGG4XfrpkAmo1Wp0KiZuit3Gf2OVriMiwgXla3mONNqnwLsNUi5zTiaa7XOV0VvruzCuM+cxDcX
1FRwrTp24CW890pcXBA8wUols+677UcqdJQHDTEEVRS7io513+Q93k536mDyuFZA+dHAnN9SOAQt
9XxZjrl/FoFtMsrgzx1DUZdVXQVuzIPe7LHzndPXIXY3RlVdYo4n6WOy8CrRMZiBOLIxZ8tpf+T6
rsqVnpKDXiiUiN1VVuk+JcR1I7Ps60UY333XbjWq4puBrHIueG+nF7MBmtrilrPWUQmcxw5vSUhV
9KLd4Hv7FVp2Ou2bRt/Xcz3xKiXCPLMH0CkUbIS9jVXclxOxmUavL0rj7d1BIeCg9N66TjWaQUxz
HcvWerjyPvEaCKJz2m8zzESrXsv8yOi6rVokl7ky3ydo5Ea3yspm3eZUfDPZaSFnmQ540QT0Udwc
0kaBwdXvJ8c6NTUpxZHLeW6utTVsESH8Dsd0xGfqdEBYanvKBHnAaENXSDCOgn5xbKVGeW0y/bnD
+l/wo9LM8OMBd1tf+OXMTZelmzJBrE4eC6+7jyZyEl2obIvYvCYxq/HqzRst+gR6ljKSIlaDE9OG
TSfpYqbkjE2Z89JJ8pgCgqyTLDITKFlH1MiVlLJO8sqy2yTpZXXyQwNmNgI1a4CbZZJy1oI7UyX3
TPDo5D+CRhLRGHw/y38LyUqjNA9oGvA0IGoKGUwo6luQuqCqZFCOWvQVmHKHM9Xe14ROBGEGQvox
0QZqHrPkaaqro6CMvucYVDIGYeiBwsYtIx6ht8YbdvKsjDeeXu+tuHkULjXqYxASrRiIWLRELQoi
F7/3UVpkMFyZxgD5+yGIZ4Al3NnNdnR7SFa4zpXRfShKhahHxHPG4CbN9OLJniTgI+m3TcFqA882
Yyh/RDGVGRHDfixkZiST6RGNGEku8yS2CddKtcaMot2tw/5+NZdhQHcua6bmpX9RCaZAsaOHlKiK
IzMrI+GVTqZYMplncWySLT1T9ONA2IXiDw8vKPmXQiZhMpmJsQjHoGfssMvmpriUfeqyHWo/mEOt
B0I1ISV7E1FTB1pNRKENyq4gguMQxemI5JDWJp6zYHGl9HUXE9vh2OuEeIwaxAehnppwT07IJxof
ByI/4PSxsTITSxp2pJWzEQ73rOfRbp6tQrS5RqaHMmJEJXEiWf1hig5YffPCUplhVb+PcYgSQhpk
GIlQkivTSSyen2x7CFpiSy3xJYMYky3jTDLXBMmjWKFLUOnWrloezqHMQOk671OQmlWpvWBu3S5F
h6Mojk4FCQzQDuSoQpfpRLctZ2olgP7uRsKr20G5tEqFPDOqLWgtcJRRF29offxcHHVll325bmW3
tViUyXfskMWndVCotbeJe3nEvjTiXyziX1PBhpRYmD52PyOzQH9f3ox8fnKowKWD2z2YNi5Rdfko
RMVGfqSZb8zXUdX5aYbiJLNolUylYZna2cTU2tnYhTVPCHuBGKA/I4JsidEMJNA7vhPOu880n5+t
RnmKElJwU/I8/y3VRgHP1Gxyq7g4aYSgqD703nyIHPWHjoBkqxbJED7nlAElKWqFLTgNSiV0TrPh
7Qp69Mz1CMKAizdhhAoLkNdWN4LVpIlcEeEmVRokwgrAEX17nxxFCnti3qeTblIyGd3aDsjjBKM6
gqOHXcUjh1U/ucxlfDEL2h3Exjbvy9kCGhbJ7lReEhiTczKJJdlEk4yiLsOKlvvDxpIiuAoijQaI
4tsO7Y1SyW5l22XcASlN13FmLmzpevvFFQejooO8LSlKaLOEFUfnYPPNpm+T49zPHSW3VWApyqMZ
5/5k0b/tnsS8nGEvvaG+cXkQQoy1rSEjJuDiyIvkHFsnI3EUFbhzy0/FvvIGmUHLNJ9GioGQkpc7
1Q4h5sToA+0FsPahtDCJFpdSNr0sVL7QX3QBW6pRLkQbjKAWxqAeJqImptO6XUltjMNkqKbhQukU
1odofQjYHjUzpuybEW36JGlwqEpwUamkmaE88OhZXkPZVqMkHgl91DPaSCilkZvkTJbbUHJTU3YD
U/mOhgwYCHWkEcHCeK43ZFRkR05kMyAqdIg6nt0uWHI+BOgLjhQ5hPy1p2inx8w33UrKd8BXHXUz
x1Ws/HRqiHjj/QzysdiW1LWXxrCtw+hhsuFEUIfJzLFmwHin6HUBdvpj1MJrHbVPMKo/2PtiYo1A
JNPtYc9vcY1MUWPKnlJxHbzqKS/ZuQ6wStPv1mZFYSdLvcmWcjP03RsNIQNRvDnxc9ViRFR/Fsyo
ViWFM7prYpRic0sMJjSewUzzlgr7mtt95fTasVSaj871Tv3kScp0EKVbkQKKazKm6VOMpmDfK8p0
r7Qgj1C0/KrSVPLew1oM7uDz2sH76BBWQvpkn5qbH4ON3NqiqVHbOcwnyLz4XkPzLQr9VvspWYAT
KZF+3nBJkrtjntl4x9FwNvrQoKR3vL6RncmwteGbiszprp3WZLDNScECPdTkCBuD4MBK6x2/jOAj
Kar6qDNMRAFXnTtN+VzI15Sw8yXTcy7Rc9OACkf6PdbMYtSCK8M4i/AnHrKoZd4FmrO25pU+fHF2
kQ03Xlb7BpMO3qwMZvL2mKjP5FkDW/sQQPb7LvdBPQK/xOzeKb7OolI+p21eMKW6A8LA6Zl902nX
mlb70Q/N2oQq7Ehp0i6y+Bt9ZQtQAEZGWLKKms3ACb9pQl4babYZbYa7sXuqE9CffNLMeqWQGVdt
EmBjcOuQcl02WoWz1gDwJHa9oY0eHEa4d1gltC6Lrk/ghr+vNU18TI4tVvVUrVQAouN4rw545ql1
I2m2WWzLd91xRfU6K0ubZWvIQQZLTstcqJarsyjMlaNieHZRXQxG7ornAzPc6+l0mJZ8xcZ0P3Ab
mV25KTrnzmmLbTqKjZVXlz7Rd5BEyfoyA60062vp9OMSvzVVwqsxfxfGEnQeCEhOed80DItpPn7w
ylSi5FlyVas+QpHowYbhsh5iMnMZY2YK6UxauF1oNKZyWFQwNKrHSfSqn+byI2eAxP5onyn5awEt
1IjjA9yUS2Zrh9B8Vd0JVZFxOoP9sNXejNYHAUuCyojPWpTsQo0VfkIvUhkMPE4QVNBqsk2U0Ect
IV70y9H/srJNzWdbdizEwb7T4olyuGot0MuMJKeOICEWSDx9WhF3Y4IKzJr+QN37VMkxNwXzjldD
/6HB0iUaWV9VboNMPGTsjtzFXi/gObtcXbvee9qzD22XVaQ+K3PgsjcKqbLT1B1BOYgsLFqlBYfp
2i4tCx41ZHZeKwhQEaKY1a0o2DFpmnEiAs+KOKWAoqlLPKY9u95e0OQERY884f8Xd6R7GMfaP5V3
/ue//df//a//8ou88+9f94fAY/9m8p1MG7HmdzLjfyg8iDUwFNDUNSy8Etn476BH/kbVDccx/qO0
8w+Fx/yNehSwEJrj/N1Z/EvtyT+vQbF+8V2i8BiqLn2XeAOB/f6uAP3JRyaGCI9xYc43u3YPmgzC
1uj/WpNChuImtHrz2567fakyEmvdh6qqvlTsJ2zfQf5YMJkj7jZHv4ZR0TO1nI+I16ew9aClRY+N
kh/15n1xSiYT6TbKIG574bXT+g+T6BUv9ZOtW5dETOdONf0MSR40PJ41nacfHdnBKA5dMl9iF5F8
7o4V166h6YdeWT5MC9mTaqjrbPpLvdZKmqfoD2Q3Vx6RIW5at1wTgyG9nAkaw21c4gP1Fl1svQN2
r4qPSLfvG6I/RV49VHW/FuUoK3mJuzwvxDruoqIBplCe06WEZShYzEtCrxZfNKpV2Ej2lHqAcyjJ
i8jdSaFRbBYrhxIhvMsVrI712gEAtWG3aYzwiXuvGNcAzpCi9XbNIAc5COm5JV85I74zggff1qwW
uBzraerpe2v82dIuVqMeehfGmYi3I6FRb/yhyRcrcOVcf7EUap9bjz21stbds8oHcpvxMPTZu95y
JisQj3Wn7HJVuXhFvi+NVSVaPke7xbtziLwOEazFiumCe1knJU90vo6Uij4/6lq01wt9X7nRPp2s
57xmyJcJqkWr6Ckz+eUny7vx/vRm70wqz+8VxgoQ7d76bjvPkW/Eqq+ZjS8y2h/J0PVph9YsJEye
0pZV4hrnXrvaFKLmrMtnLj7eHqvFYUfmxdkryZSr1RRffdv+EOH0M61OQzL8tDvU85Q3LuLDwQ3t
U0LgbShI0eQEJe/oALvVefHlMbeOCpb4Q40uNma8a/Kx8V39rSndb7MtKN/Ahm1lV50QU96WayY6
8crN3G9299tpqm79YH+oWrI1qumpyad9GomMaogXNRqb1TBMrJQwkc3hYaKiwSlqorTjphTl3hns
DRAkagPvbHs8Jg0v5YqqWs+eHpB5L23ZXjw2WPNioyJo94mjrs253SGt+kSrtsMYB0Id9lqpBnHR
nseZSgAvPSyjsqIKcQTB7Hl+3jm7tDV/ONNXqpHmMdSvCcdG4AmxLvltKK8FI26TCei/Ss7dYJQ+
3d+UlmrrkFg19+SZGvPrVJOqjVlcGMM+N7pHj3nFYFTXqUgOWdZ/WW3GNpHcaDZhD6dOsrX2XaWc
l9i5gn0GV/0ZTo7jK0W3KgfrOaajQm35/ksXWHW8FXmi3gmoiV0DF3IeCDVCWs6onsu1C5f22QB7
XTeShtldAWP4s8E7Ky5PTlVsAfPtMaWNurfvMmJmo6tshmfVY0Za9dtxHs5WVb57jJ6VmhvbbeGn
WD7D65WW0i5DCsno82ctHi/e2c7GrRFZL4xwt7nTb2vCvUpWYlAKr7pF99FIBE4Sa9WflkrzvM44
JwS1VZWbFogrbr3Arc2tYjfsbb6jETdUc46BxdnWj3FEJM2qVaZl2wUZQlVX8LQOU8tIn8vAqZxd
ODwO+E8mfXoa6/JtprRmljPF5j22QwBSs++4iZ+EPH+YEuJtZwm0n5Tx6mUDx06s7LxaQ3uGp4Ky
ZaT3fSUOcDWeTM15XCzz+5QsWNbArCRYEM3aREVDYUwtnhswVjxcYdBhZ3ZOTm3uhhhA3fTlLeNO
TNkeuyTRJlvbWaFG6bH+2CXZy2CvKpxUw+henDq8jxxmm/VIIR5GzmsROXtLSzZlZlFIhKyJNjBN
pOpZZ34sPY6ypF53+L/yRTDcIy9WWVjxAUJGFt3p46aJ9gr7+m621xTKBYxHNg3DhFSpbgqXZ4Sn
dgjzfZIbuwwvHFW2frv8lFdWpzX8Y05gRNQwL/HwoCbhVjyabDiJvx4M8MKrtrcPep3dGKMDH1OM
ADPvRimVnVDTsxbPsg1lTcvT78yNzB6gT3y3aNgU3vBIn69VNe1i1mkkRI0GCB2BWmG2GNexRzQB
1yM+F1TVUr2G3nBoJ3l7j8s9HQ7s+Lsjit69U2UPkPjvRoF0nBfBnJGsnB9GLkzdjTcNEn5ncElj
kDdcvGowEya9ZFjMC2jVklqMGjiYjXQY0iYbtMv0MHhkJWGLtn1Qxpof6hi/8AJpSv1hUQgRkqRN
+5GNSjZeBsX69iaaI8Bk9LWNjzh7mFLrMfXyt6G1thi8/RqkSjrG51rRQEsUMZoMv5Fdj7QjA1X3
LrNPt9rGbnXeK8sti7ptXyiHzGjuE+8H0+7XBeK46QzPi0w7urJpUVsMHbfIa9anGPQ0DmeCkFR8
1LN5MOf4hU9jLocp7nHJzKj/RbFXp5hEJiMH7JjqcrQmC6/ZuJ1rcUhNGI9D5A+qu1aWdmdym88g
yvJkDUSb0KRyZ6Z0kObGKhXeNVF2yoJTybCQpgC6EfJuHjEZvk/MYGYnfK6KdodUuxY4y8S4MW37
MBbdLsK9tsz0JBTFk+laW3t0bgIxZK6BTOunmi7kSmSB602PDlQ9fDNnJ+eyQHQAxYksVHgbuijR
xlVq38KA1uftlBqsmrL7Buxj0V3CqX91HTh7trOeC3dXJCErdoM+RC4qx6x3vdrtajbSIysuF2lj
8jWFljfbE69MEZ89bNlNyOO3e3SIi5QE6zuGeuxmUUVCrurEfB4U84Q1+Fxa3iXRuRmt796ujwt5
JBT78aGkmzsDpTGMVPAuVzPkxUStkIc+K19csxk+8Yamk60/9Al7wqxhOYZJdG5os8uqs0PNMioC
Vqbmqx7MI2OqwEw734MIzboGpoW6RfPud05c4K900r1doykqSf3cKae21W7qUh29sj6NTb1QYBt9
UyXB3TIGHitISExPiUsMgUPULeoTpMj8jjoUVGk95NJun70Qm1NT4DhkQbKUD2kM2gHiFvKm8bNi
auX2KTwTKwCOjNt02HdTdNYJUHXxT7OeAz0/T5i3p7bed0l3kwRCID2TVbxogyp7SqyHUHMZ+KgX
l+Nepv+HvTPHkWe7s/NWBPpBxHRjMNqpjMzIubKyhvxXOYEaY57ncNuWoQVoB3LabUC7EQT1Lvq7
r9ngI5ug0LZkECTeY1XlEHHj3vM75zvaG4ZPr2oZaXVmvO1nhTFaCwNq8jODqLP5wIDkzVXa0zip
92bbHIG046WylLt3m/D/hHpYOYayMpLsp1uo2gZyyT5q1Ymz21cv+HY3TTuR9k+gd5sV46LaPSk6
duHcvGTxdzDZ36K3b0pYSm0H5I1TfKvmfZy4nlEuZ93FUWa40C/D9WjCUw/Nd7uqcm6m8KEYKD+y
9kNR8MTTbwvlppLIrQ7sF6K3QQIBa6nc4FmwxIYOl0MdVeeidk4QO+575E8crhu3ofFCYxOSUTvb
K9jJh/QFDV0xrFNmmJ9UoWBoWJTdUlbPwSDualxiLWjIEudtpy93oWnuUipUmjJfpyrOJdJPBo0N
pWqjHAE4zcwVkE5pnBeeDuOsCVPKzANyUjnPOyXxRqTAejyrWYRapG9tScs0y5vTRC+VXrzmtScU
1Re1sZsb21eEDa/N2mhBdLCn0O/FCXsREXOAa+EPuebf4kYppqGJM8MQ4to3m2MDN9wgPmGL0mf5
TotpkzGuKpFKDNtjjjkhrKi0iWycRX6HZf4VKOLVVoP3Kq2P+aDvirDzoOW4A6AwFdZW7DFu3aRw
OYtcZw4AgQEbSZWma4gD6+xhYMGrhIsh2+aRn3/r5CRA2B1nl5aZMT+qi7lpmJpaabtqnZ0YYEpQ
XtaGxl5lOLr08ZFkoA9vhtY+7bos9OVlip+0VGH7XVqvQTGwkSG5P1QPWVW/N123jQu65gzjaWqD
TWpNa4GCPy3iOjc8JNL4jXqk/WDMKwHQf87vxDTya+h67Ctfm1atpB7HYttW88NMm4pWLMfWtVdM
rODToM0lyQsAvV0ztls4BVeM7zRXkHxpN5qt+llueaUDc/zYajwDsw7ALOcB8FVvaT5eJzO6siCu
uJc6jZlsNhyNdn5tIBdYBrhgEwUwHk5xyZFImVkLogEejzb99IdSj08RduumbAGx4NeNPkNBe0hC
RTRdN1kaew1yONfEfdNPTzEp0izxez051kx+DV6IbaU7LY62MnIestOLtPqUFA6MJAVr0X3mpo8q
D8upnvatGmwGK/VTZVxbUeS7LhkS+222TqH1QieNllGXmY8rEcD2t28MRDYDTWf9vRonb1UNsb+b
drlr3TP38e189tsex3bpHg1z2aWuQ2tlvnI5R4q42I4ftvtiB4VPptjXGbcK1dimyoJJc96kE5th
M9L8CmKHCqLQUA5DzRJlzhLUl9UQ8dyrolVI+E586JVkK9gbRqb2wlYvXlykSBpEM1ZakZmHLJ73
4LuPE4kDJ8l2QaF/YXsinY49WY2Wi96vKrW+V8P0Kkalk31GWPHZrNjz8/9Xlv5gOQ4izN9xDf3X
f/w//+2vXUP/9kN/0pRM9Y9Un7vYdSzqc39vGnL/SIemqmuOUIVDb8efJSUKQlRhWK6wbOSjv0ik
m38kREhAE7+R5mgImf+ZRPpfpSClY8hWhWppxD0dCzTMX6YgRaVOwhZtd42yV9E32Mqy+x7EL/0C
g5G//u6DufxbuPL3qeG/9cekeOZgehL/MTQcW7QFw7jormORrVStJ/Cu7Isw8pXEXcVl+H/Jkkp3
1+8jnrw519JMG4+VaxoWH9Vfvrl2Ib0UJXN7bSzt7Cb6GkCYGmJegOQ4gXGyrDuzu+RKvv7771Mz
/0Yji2uh0YGN51+6Qv+rPx1jJ8nGQG+uWdnsI1ZfFUtVMlc+Gv8xxEWoYrvpGvepicZr6KJfwfc+
Y3zMYu15YMc4NdGal39f6ulGd6frWKkAnhBFdERlI6eRqVStE0RUubeLITlh9m4t1gwTclHi5Nd0
eu37BisPte9LCJ+yuhTkfpgZRU0O21K/dl8y1Mxo5IwPh0xmDfrGSRDm63glcCask6neBA4zbroV
DTP1KzdBWqwynvJEiia9fMsSjeIqNqxm3h5SBgJDMce+TKAJqC6AS2KUhw5jK51rBEAZqwAMkWwq
dbqqTn+bjZTJTb2Nhw8M3CD9RbvVEx6KM7I7iKc0YDI5b5S+/YqyYUOu4RPn96Wfo0+3DZ46DW5J
bUD+comFiENaDLuW2mGUCYMPqKwuYyaPcMahiA3sAhyK+pkeRuk7ap3qsjg8+3V2aC7jw6DheCs9
JovKPFg+0Ypn+Q+zMj1XRvrWJPhFTWzLjVvfRdZXmgKvajrHH2drhzwB0ys9t8ZwK6v8nC+m1FZW
oV2eKCC+N7q9qwdP0cQvFxxEV0EfrPWASWyaTdchpz5TmDTdEIil3pMiKTD1mQXSv9t29XMjyEKU
Cy5iGEEtIKkkeJoDY60k5r7BxGPdMDC3YfLJFG/Vx5VvIPKpwxGU1jr+gvl91ui9VdmhUx7PZK4g
aFKOLyTT3ov5FhiA0KqXxhRkXyrfCmpfxkS7svbtuN0HkfDckYeLhvmN2GE2EtCAgGBn5cXgZMLR
z1HIZjKqi8iAFRmRrcqvYWvbIMxX8tcS6NpPLnY1zm1m/jbN8Y/8/ykWXQMxVql+L3/EGqmV40E+
A7hUhquWlm/xgIGLWrS4+6GR+DLhlC37WPaCjndj3u2ZaP2okhCeT7ehLs44gp/kbrQUO3lNy+uj
1UtO/Ka6gil2l6YBr5voAn9uacpjqJMdama+ALGVU1OnRkrV2AeZ7226lSmmHp6pUMztxuyNbTvV
vj6UFyJTnxFhuqQjphdOHVn5YA276sGI4mY/l1TBsS9ijyZjUYrj6ZH+ZLTuayqcFbth5xBlKR11
CyPNnJnZvuge3FGDVdmyQ80KaAip9jpMKBnz1FIkltR3RpK4h47a3MIdYdTYSglSEd0myr+suRZE
ckh49RpbodpdYa1q6VAAbqpSNT3Ys3qjkW2TzObaSOvpKzWrd/kf2pDzs8qS5JcZZCfDjduTIYw3
raQnotTst2pma2cFk3XkkH7ULAGZgDWGLVBg4TruAUxQC6Uclda+70Yr5VzZUTRq0zRYGgW2+fQc
mvWvyBnwLA4HB5N7oY6XmIXQGbhM8fu1mXi3TUJ8UTLCXEx5d8lUrKiES+67dNqmrv06OOrka4rr
3pXaSFTd1NcVwvudAQT1bmC16VI/cFw/xqpTxhFhdMwrlILohIEnbsQa72aWnnvKv++0QnmqamMb
gexXAHSOwY+b4hVJhdd1+bkbuBV/2QENfE28KnOoD5bYJn18bXF3hdG0LhWI16zaDpVaE2S+pC3e
tI7K0GK4BilbbVI6XPOKRe+5HX1OWLjUB8tO3/IRodykJ8q2LGYO3c2mLa7AxsIsghW1Bj5dDLeZ
3MJKn3MWYzVdfHvOrzZhkjLihJjrqFK2qn65MKnPk7FdsG/pcRvsYwnvSpMOHnSh+FnQ1LuSafed
W+K6XRr1FLhBg2G3Mmiuuw5S6bci4yMkU+RZSUlza2s/Lnr2XprRe2hUBmnT2xgPja/wjEgAV2Is
5pUOLZNY7bUb8G85MSUo/Npw5fADq1FhPtqyJV2VA8EsvWuLfcjJpK00moBxdLoTCgLNoIfB0J+E
mXk0Ap2zkU2vrXcfbv8cmea2JUta44kRpnEKUmlYhabUUlNoYtyXphXZXjjKHkOe21+9LDZEXVcb
VDsToqcIhp+S4jUGDDRRzIt+Eam2XQiJMUJh4GGfQ0E9FElZ6CjT0bEtZD2iXIts1W6NLwdsSss3
jlcDC2MIYBmfRcVk3v406BjqIZhl6QT0rcJKMU/fg0FldMYUeHJx8hYLuaoko6e1RkLv2/w5oxqy
oSKSsg+oX3DNZHekLVskFcJgy4OSVRsnjAkyyihBuuut4knoeyKSdvbYhuN9G1ePqWyppJ/9GeNp
wJMpVvh3lFkGlFqakU6affxMCVtbk7FPU7zDczUzrQ9Ps0VdkRWDIhfLuZmU56pLfIJtquzR7I32
OstmTUVWbFK1GbX8G9m9ifyRMe3RIWgONHNWzSPw1ZtGYWcgmzsxVW8yFGyCHBbFnm73hUsUliw5
+G4fknhLddKP+MRi0VMMR/tQ9BJRFQoI7y7ajLI+NEyYXMBCAxRAhVHw1lM0ipCh4a91xjucMX7L
vCwkRoQJlcml7CmNKCwtZHMpY0XqxFliVKQodBD6TRsmcKtMp0ajkO2nTYcNy9yOlKLWlKPmUPIy
F3EtM6KjAABNa+Aq4Ig5Uqs6mmeDktV03ClUrk5Ur4qm8qYrDLRNQC1rNNPPqlPUulg0tkZUt8Kp
+Gioco2U/FrKblfmIEehV6+jdSEM9unKDthFtsEusheWrdamjb5cWRdLbewi62PV/pdJnewYx/cZ
WSVToWcWZ6bfWxdCTuecGtoJz4tNLW1PPW1OTa0p62qpra3YSk3U2Hacz03Za2tTcKtg1y0fIhQb
GLsHrclPo2zD1ajFdanHjZrHgU5LeKoM4UzPpER3wXgzgc0X7cfYmFdTw9WvXPLJZaDxDPGPczWz
M2p5eSYRmaWnN6ewF2/ggZSL50gjbvEWSVtuxsS0waerDNg5M5y7rXTwxq8tfl5ukbWOvxcr4zbG
7wtiZd3gfYVl+4Lt65I2+euSjFsepDhNwg3C7KQ2pwYXsVLpaDehFy41yJlum0u3Ma7jCvfxgAu5
xY0c40rWcSeH0qWMW7nmY5BcmhoXc8Kf4tcAwqP4xHwnuXqv6JieW47jibRBW9IQnUlrtCFN0iFu
aVYpc13inyY34ZKfk5ZqvNUVHusBr3UoTdcgR7aBoqzmJnqsE0SILEE5nU11z6hsb7o7MmkrdV4e
IvzcKb5usK3egM+7oolAOqSH6N4qRq/CDY4Db9viDp9xic/1usQzblDzgYNcxUlOlw22dEh/dbQd
da+h3ywVX7GDmcVhH67FBzEN+GtYG2T9isDpi7l9cBquL7SRpYNSoLvMZdgwZ8nGJU7Yx7ZXEqd0
SsZzxa/ZHA+DZWzHzgKqzWafpGIpivuqHraOsazBEXnzkr3UNQmsWOCoiS9QNXmg4JCkqnwaAZNM
DIlpXON1m3hUCzPxlY4FEPVrLJCSrJL8nc5jqb2HGOhE+mOiKQeRdsc8uvahuiJHuZfNUprSE8qY
vDnp167oPRR6j/HDKhqAcWfrYu53rcqsFZnZqqiR1AzZ0Zh129EBh6rcgo7NXqQ9TRT73WUiwqwj
9ovCzauYqHhcGaYUQsVrOLDJZktXpPMmJtWQHDOBnyBgfxs6eIKgk5wimwe680Lqw5va8FMveaBP
OJVNOmMtSgcwdKrPgeBAmcPAMUyWhrog1trGsvZNv5/ZnMqNfOtgb4uQe+CYT0Vx6ROGWstwjUqm
xZ1zDOnPigJ4EvqX22TGJqmay1y1e3lUTKvKj5WKrVRE/NAMsmPSAutZRqKESlNc2HLrnsgc269B
rNj8JUuPts1okHGvG0KOdfhW5AbDPpWEYPvM/DW37bchKV+zdPbHyWI9rge/J/5CGny69oblLU5S
wcdp9+oQ/iBabAM2TpJ40fYk/eKeW9iGWxNv3NJYFUFxrNXsDWrqVWe8XubFhhKerdx4Acod6+VH
4x/LbZm48HVtS1rYJmohqpcQgIjLKcMu+ISX2odHjpEr+8L5m92R9r3UWnrMHY5fwKp56qxJCOtz
cVFK4I/DGknFS9z87OKjkJ8Vmv9qcIGyzuXbb4eXOj1PQ/KjEtydh5tku8Ts03Cvn5s0PyQTaUua
+mphTZvC5pPNoPZPyU+Q871z6XSa6hNm9Qjde6pdndNq32tU7JWG84Rt/U2f47OJ+Z7RJQJ+9haU
OTVTePXi7McZBstvNYbfWgi/FsfZI1LoXdtQ+UA4UVertXznhHlWlVHtaThaK35tI186XJgOvRnE
o4FFc5xf6Q2oOY7ucscqf2g2k7M5gNwfg3XvUoEym9WTGUdrKDus2jQMuk/yUE08ndzsqDy5gtsb
c3hGxaqTXvS0PBm89o4X89tJxkjPbhhf7EbUvlmz1TUa62ggSJC7GhhS9DhgdDveyovW6pu9HqmM
6qNu8hHFn5M5uwid7lS9eG4SbAAiTFdhr+yANOwtUXwHlfNpFOZZLbSXKEeCKB6XRU4C0f+53OVn
QgDgs6YEUL58EpA+hMSzPMNCrfOT7tXg3CVPsCXrnroR4KRshvFF11FfaAR7AAafzcSbNefiTdTd
faq3j9WSHxZNne/6AHXFSs/q1Nx0Grs8upNzojqmN7GE4pC+oRGjs6R7jPNoHE4EYKl0PMh5BGBV
2hGLqsfSwyh+HGYe5Qwk+hYLkJuQP68mVssFmysXSlbkyL06cjtFhlgKm718QVCc9naBGbtP83MU
pUi6YLyA/zDR5Vmd5I/pjCIQOkAREHtxhaIEDXF2GeqSnr+kPne8A1H3NydEaVE1zIgUod8F4ynT
Q7EJZ42F3FgF2VMfuS9m4HJM4ipwwOCYGnn1sr/hLjxMum5Sf1Jd4qbuvNlksI6pOg7x2Vrl6OXZ
PKxTN78VinZlj/srsH0tCL7tJPpVQWqtgeo77OvxfbOHIuc8lz6G7XUZpMcp5K5DFtAXDlDE46fh
2Z46X2uwo1VqdgnV/EfFSdA+TqIBc5QdK7wW6aSs2nS4hoKfVjhyyZtW3qHCLn2Di17e+vLoMYzK
t5yvyo5s0LlQlxuPOfwApVfKZ/LdjibzpSS/EEcuo2ZfIRDIn1DSkoVKyfysYRBnseayziYRiwFK
wpxQ6jkT9iYcWM/ZUdWxpfJou4UG2wfUHlHwZelDpdDPpzxlvy1EY0TEuLvFeIOt4FV2Ui5yi5yc
rbZdN/O3nnDcdfUt2GC/NOYehzLjmGnKOR9rhzwvdpxojrD8L0Vv71zTdxuhE7pr93lXOV4SmE/q
XB2bqruRHmQBcCCUhF7XLidlILWeoG6wP5bdvftB52kUoz80S3cF0bjGat8gfhGpD/ZRQXwjw9iM
bY1tS/npLvpZPgKZTo+qepZaClbnn07GMIfipWO15GjwUzq0U8RRsplUdRuGjNssJXk0B5NJGqt9
r10drqwqCygaHK9libqT9PaqDK1LOS2vYyRSz4r5k0JDQ8IAPs/Oukdb0TI3A3U6XmPnsxX1CWP1
jTT6FjvTL11GkxQFVEMp46JDaN5SIDu6xalxFSnxJ8lMnDDujoAYnQ6dxsFX2bsQW8xpuOptdJ/2
GMYL1iK8Y8BouBgNA1uGPnV7eb3FwXCrs57qN81LVHxS0PFssZyWMHtO0u3ozhes1BeoQOfFsZ96
HiO03mVyCLrqeg5AXeBSMKGRySgvXcntV1u7MuzPhCYQXWciVsRrsG0+LSMCA+7kIx/LpgWrNgou
OQQ+17Se3Am9LAieJh7vjsJwKoB3xsXtml4V52cHSELCqh4FDDMRCSg98KRO4jLYc5UZPvh0DVtW
bmS5JUEx42VqdbpNzXu5YkroXMbk707l2VnUz4o5ffadQkAweyo6RayMIl73bfOtjOR9WxdJk9f6
29NeysMEj94GDnTMoa90KZy1qr+2egKzq9rWUQ8bJgL3rnKO+1BRSdeT0tiEjuqdlCwW3qWZJ2d5
KeJqY+LpXItQTpnQf9LKfdJFcZQyDcLnJWdXY8TBxjaXkrwvm/KNcKNtxU1If/ZWbpCSBqUYDEyQ
KsfZflCj/JKN0WcV8/GH3U0swHhaeh7gBvFYJ4dFwPYN/JpUaOMwORcOn0c93eQ3mSSCU813n4f3
8iOaRPo2G+HGaNXVhGEpC9qbOjpPUsgBv3vuOi47Yrjn2uK7lbsMfRxu9JRT4NPzLtk2sqX4++MC
OQH6yzkFRWqqplqcZaHbCPOvYKpZ1MSkklX9quSc0qZa+UyK8L62M8p5ZngbyeuYsO8MMoFfLWw5
iinNQ25W28XRuUKHG27kX9PgUBTQEYkdzV/o15zzaUiMiremljVVpEaQXUCFWOOryHgGYZLsVkab
HBq7ZxkmUCKy6Rd5zpciYo5PGcy27VHC64CRaraVFRY9ZLI4zV+F6J5tA/iKW3Z0vBr3oXCfrQ+L
oUTVvlV0bUQNWbB22IbBcgBS9li07Nl4ROJBVld2TCZTZfM14wdiCuQuPdt6IJeZOr7Q5gCzxeoU
T8mCs+pOECWC2QaVb1dIhCSXI8hlZdYbnAwzrk31pnIJ/vaN/L/NP9BU1bIBGf/u4vTeu/f/8l10
JCHO7/n3P/zhf//3f/pf//w//uUf/+cf/vSPd1//8Ic//+C/DzT1P+qmYbiM1fiv3+aWf8YgEJCm
wUcTzBLxdv95oink2FJnHqaaqso0FPLrn0zyOiZ5eAXgGXTEZaGJ/xRjW9OsvzFnFA4oMYatqgpd
Qd5vvzPJxya9FgpWlit2+dfIWBkDReZNtp6iqyWdHEZ4zeujojNbyGUU/8d1yTPV4yalsbXKinNd
dpcKvyJv5+iW2l1Agi1OQlzrBa4qrBP4PtHBfSfAltiaKz3I90PPjKZNNjXRUXXEUMQ2WaB9WahT
1snmNG0TVLQjDSDUA2mfdVdoPqb3sXttR7aECUg8DE2J+azil6KPMP924mGHp2vkZJ8LcW+Y35To
bHsQdJbVbQqTrR8QqVaPvRA7CQLRSV2SdZ8ysFveFqwngftBKmzdDQKsa7UK1E9HKiUDgAXYY+5r
XHFQiTA64hx3jHodLZtKq0nmj57OfrjGox0bbwU2iDpF6aVvh96IGpQ/NN4sUz6FXR3w0I4KJYK5
xV+GVjDio3B1tommz5PwYBIavRODuSM46qslA87WPkWw/YpcOaquvh7qhaSBu00IUzJi3ljiZiXo
vhOysOp+TKUGVfErjs/aOacrZBhxdJsrkdcYReZVUcAgUF5TJ93UjbNpl8qLqRqrbDp3tpb2ENuG
v2QlWKtyr8FH0JNbCzllgtYd9sG20Ij2m0gDeEtr0oHijHEOEuFKH3x8kgUph5gPJGFfX4Uhcxqx
atJhX7v9NWd3MbjJelQoF+d4F5YLE8eJiSB2n3Tx2vSncMK7mMRgqz00kPhMvkdrcSnhyE9VWq3T
OPGb8Egrut/W1I3jzbCsaVcykEVePrq0U88ol0HL1l1nNmXPfmVka2tJ1w6NWmNE75dN0sLBiGyn
vupg5sM8YiM/KWulTRi53MCN7R1aHBRpcYGnI3jDEeTImk1eCIhBT12OhQ+JW/jod/TXmcxixz2R
b+BNE1DT0bOkizY0N1Hfbdzkws5gJxEeppHcu7Q64v90HwEAURTVxLAp00XnDKb9UuwA/5Sx5kyb
4P1hw7gNSFQMzN+TJdgL/CsrinoOTsXLaplk4rludjoPpJ6HYJVnFJGk7q9MKJTm4lINpRqSmZtU
xSYWxwQVsl392C/Rcz06eCOjPUj4re0qBGIdcUlG577tkkPdPIZJtTakHATzt+zWBTdwzgwIzIIK
MnXsnZVOyJre7q1VJBvaboghR4fYAKHmhAdlGm9Wrz9jT8W2cMaKQ5CzKujsITCuOawcnZgfCkMm
+1oug4wtvyFsqg651Vslu4AfXLCxI7CPkAzjxTwoeUP3Xd4iANqtvp7U6Ihs/YZ/nfChmR/FFC8H
y8ruqcKYmMmD/FVMtMyKEU47ldVOEZV9J+o456bHeJory56p4uAVOl3IRgupa3hsAb2ssDieqCHC
LUQhjB6TjTAnkVMSjAGj0Tt9HQDeWo0/IlrAU0UzGbYcv25XB9NhZmrKsuR8AEi4dgnU5alz2juB
suY5lN+t7L744SzOYcxxr/IwlrTxLjQwuQtm87Q1M8ZHHbor54z6oh7+ltybhjXxjqrHrD1RuDZ2
491bWxrQHYf90P0y8/nFBn01qVBWrBajcO7oz20UwGfpd2T4YtTAgsoRGKKM/HuvzthYRBSYRuM6
NwRG33LfWyp3zdUl7VHUEft+85FhIavTfdgbKJENeNPBizlSJLTP2krqk3Ah+BcyVaEBidsOXXNC
31TROQv0TgrfLjb6JxxjUJTZi4ouCkB1XaOTVuilIBxwb9Z8QNZ+RE9d0FW74peLylqhtg6orgHq
64AKG6HGulKWddBnLYjAS9SBuiPwjWI3sugWzNO0DB91mULd6vczFj61/ObkwKQRhl/0RasTLZAM
8OCRyISLpszrps2hT1ubJfkVEEwP0CkqaCYpeKi2L1dziFVz6rEjzL7K/1a40tIlX1HXwHR308BI
0XpzxSxLQE7JubJxnMKM1k8BmDyDJ1XqvtdQYXQeo5E7rBD+1OBqwGRJYbMIGC0ZrBYbZkvBpC9l
17pgNCBYtR4A+BPO8WyuBLowsRNiblcgEgyeARGmhAwzk+NRkswHUwnLTHmNhi+3+DSCm1U/BeaP
YAjLGRHunO6NCdv86S2vmdBBo8mh0uRQAdC7y1RBNjbkeNSjVciv4I0vvNJYsm0w21SwbhLyAvNF
gX8TuuXTIoE4Li58+DgZg1QHXo5m4MPl83SmihGzcmcz2usquCzFCiQanlpfEBSis9LjYuNxmBxs
czdD6ClNUD09zB7K3HhGdJ7LRRgrp7r7xS15pyPSgGqjuaxc6fB/4nJLj9TdwN0TSn7BKNF3dJKF
LynsoERChApoQjZx7lhM9I4+mKIABM6EMOKch/JdVUSBcW9tdWvtog2hrnhzz9QR3/wAwyiHZVTB
NErYJQcwjipDwPwRGxf2kQIDqYCFNBrnwalebESQDFKSI5FJJuwkJO+fhBZEtwv3pqUnq94c743I
fZB9DaHB99g8WJQF4RqKFODNGONHqXSL8cvuFkA5PTif4mQCFWX2Av86vosElGrsKyWSg8Hjo4UE
ZTObhjYAX6EAaWFAhEJSD7furBxaOFKT6t4FwVpAmUJO92QTA1qqN+O74CIyYFFFMKlK2FQRjCpG
TF9WA8V9wW9So353OUGw7hj2NUfx8r7v6lOHT7TL9X0Fi90GJjAmTKeQs2P1eSrak5IxCtCsYziC
kyJ7i8pJexAYl2Wmaj1cxeZyosfiUZDZJX2jhgz3lM0IWTN6IQAH1Srd9qGyjSFvg8PjScMgJMgX
eHQsh9B0Fz9SX6ZMXRUY39X2wymAKzACwa68Ttlite6jU2vbKGzYfsLqxDTQvtcO7Xpqz4r2Ndol
pizuOSIy4bSayTDjcT+ZZJo71fAWgpWRzdh71VuHOVGPs6F7mt3JPkoWH0bCpKRp292YcnyOD59l
LjCY1aJIV0u4q13lVHY62bXcC0AcdMzRA05iajB4AHydTD0oaX2fDApieLJNYSQxnNlXCepr9mpm
2KFrjs9GVlL7EhwcBzJR2cNyZFvJx1MRMRx+UhOPLCYB5NFVh9ItGp7lDxmdSxUkKGts1m1j7Lt+
9qkXec+ljcZ6VQmmVwTUYzM/ZTkwbewfuw5YxVCNG4UUea/zW4m4A0QhmunsJ6LvBhF4DtH7kkg8
T3OvmyCBmMkmA6X3FrDUG2yuC4vrjjspI1yfE7JXk0Fa672O8H1MCF8jjN/Y1xZlsyvpGFSxWbuM
4Vlgy0a7m8XHMNEPSVk5VoeFmH9C3F8n9q8T/w8H6IbgAObko8FzTFSQKcAvq9DXmUPSVALLITSY
IAUy0AJO8CMADSgAB2zAA9qWDRFDqugn+41KMDcezvjxXTDb53BDaGyh/iHCUKTuXMAGWOdzqRZ0
oAbMnuNFBiWL2wUcgq19KMAREvUlb4669YjyZk40rwJRqNxNTyTUgJePG0kwdEZh5a715uA7Ns4q
pDHNvUXzOmNDXif+AqxBzo5L4A0qEAdd+YTtcdfIRs5fST8/LUvIYtszeUeW5p0O4CAKC1QHeAiH
56m71kBGKMNbMFqrniF1OjXrvmN3BGCCaesxqVioqZ0WDXmq1l90TivZdxR4OoiKXrIqMPHRJTOf
DaI3oCyCUfvQw5L2SBvKRSF5F3PP52qBwKikqyuWVIywbZ9hl1ztK92pwNQlPWOWHA1qwRLc2BFc
bSd2TtjCPgpjObIDziSFg7UYuBdgDlC5J54OBriOxcVTNoMEIz/xmQP0MCTZI5KMD/pT3si5bGxJ
/2glB6QFCILzIwcP0mv585gSEFS7Z1evl9WM6hb0O811SPoDGNEBjcDbfl4051I0H2RI87Vr07Q9
zeuk4VvTusfOCq5L021tLV5PXbbVTjNQE6vyRAwqRiO/VmXTa7TMJ41jVVTxgJkvFjaiNlqeI4Ts
lnEcEc9L7WAnA0NwP/fW3nZU3+T3JOHM1VC47/NoXJPZ+TTNYZfn9YNFcyLWOBJn4UXXupNkvlCc
R0y1NCWmgF2lmj8F9a1qKWGLpQ1kyLVNbVUnJwK1otReIssea2e5Y8qa3I1o95DZ5rM7Z/cUghbo
hh7MIZ7JNgytfBq30dQfaEmnD1RZaBIMntkq3zcJTOHY5YLNned0Fp9LF39jrqtmOEtq0H+O5Aq6
5BMc0nvyjVuHp6/cVHXal7Sd2mW2UzLnU1mSdzfiSCtpcDXHScuhYNxhq9om6gcGTBNW7kuN2YR3
qPwKFYrmlHRAZ5zWsx5fl9BAhQRk3xkl7gKyZU6SHusgBrpHvcegSkWNjdAdVgg9irzKUby2yIDu
trupgWiI5WcZ90ZkbcGFAv1xPFNgA1ZhN7UDV0a0EirteVCHVbrBatqEC0Hh8SCRKIGXa3tXOGth
zcS5eUw57srNbB6v5s3I04sxaC+W6vo4sx7y2rpXI4DCce+HrFCNcL3uNR7xyzWlD1DnEKTBLu2N
Xd2OW3o1Qgh6BSPXGXwZAOcPbY5zIkAjePOcrYB6ZuJyiCu43GaRfhYzfSEaLec2jrooxKZWIVXb
jNKaBWNZPy4vVqh4dtU9RSRBFHe6tYF2aReoiXzpWWx8dvzAZOPqGdIoB65zzNrunmTjNTRmndoT
55IqvNogP9jWCgojicvvfyXvPJIjx7osvZea4zeoB9FmNXEHXJNOpyYnMKqA1horqE1UzWoNvaKy
3kZ/L34r60hmdqT1uM1ShCDp7sDDE/ee8x1HLJxepBaGhg2T0i9lr7+QqmtSoP1LPJDUjuu2a3CN
UNo7JLb9sYbkcJQPWZ6TW0un1ZTp6Rk98L1R4Q6jr4/QrWiyTSw4/9bdiEORTOAVcsa7gBl0JrNV
jeab37+l75lb8i0ZGjQJEuwsErecb2+JGN+hq8c2vp1TIsdzDqErfreLXOJZCUP2mCxauPyyL5Ri
P5oHZAqBQf9ipKFEwZsUJbu9qEwpbaG+5lnlaVq6bNgFrS3qAIgaM+hXQ3bKCmfZmbE1w1NqVtqc
sqP80aa4TesYiC3SKw6GGXuu0RL3Db2jROYP1e+//7ymTIz7dguwPugGxA3LpZoos6J+KeNFLVDB
xKiL21nPl6u46ZeNRgB6SLEqaGFb6WX6nqkGuqYZ87ehkW0v9ThNLXfDWt8SvVByRJ9UgMhPea3i
iNRCoFul8QmONV1VkhxZ0QQMzHy6UvHjbbSwSQ+OrtH3b7/mfBK08F7M+iWYUDJrpN0PbYkW114M
Pxrth5QQHxT7OZClOfFoMPtmAUNQdpB7g14pjotuP6g4srX+YUAzwBFXXCGdxWRRTd7vr5f2Z/qr
KxsIgoxDjVH5PWNqYapKi7HJbjMFJgUNyPtkyr/6GLv3ZCHHs3Ndg/M3JqcBOWXxnNUh5aq2LAFT
4/v7/bvR/1SEBVSCP8xwdEGsI4TEP949B5Wc1WV5ehu1drGlINvSbM6XBBJ4kHnNgA2Mzvx92M2O
Z0dYCUuc8yrd16i+Ho1A2aYOdSqtgsEJKEu0tJ1NDJy+zixfDRoyA5FCbK21jR6yk9AzWA7JkDzO
ohIEUrX933wg408zgqGaFK/h+PJxLNp5f/xAVquBCwtxUS1lSyQXqjbMtfFuSE5dosDamtND1rss
Ct241fJywYBd+0VpKZ4budWRNDcuQB+t7Dwmcas3DlllAWEQ8QB5gHAaRXNlXQ53WUmWMvVPzgOg
Ero8cTmlahdjGRyvNVAXNGoEeG5pvSYzi1PO7ksLkr9J+NNk0+kPT5+hknZpCaHZeIyQ6v/x46YB
+SCN2hCVa/QuFt7kMw9YYNSA0imycbC1IVgGlmrsfDEsDEGn3l+mKfbdCVN4z+xhEi4DwWX4sOyO
upsZDNtJa29/P9BkT+EPb5RV0RFQ5QxLx9Mmuwd/mCZ0lX4+F0q5LAXlqU7hP8lg6l4Wdce0SmpY
L/YTdwAiXSC90JwAOIXDpA2AIv/+vYjvY8QUQKFch+4GjFj8Q9/GSNIOTWXqi3JBuZzJflcXE9nV
0mAVGr1YIi1Ex+ksnC5hzXkBSwKUFx20CuEmqywkvwLCgYzHeJkMJCELwrLNTOgZ9vhjruriaFJ+
In14RCwVMyzsdqKNySfuTfinLOcaBxgkJExdwIfJPg7F0u0XZz6KmI507BJ03ONXqIsG5TUzooYx
0cAvDyJGX0dOJLZurB3MyKh3HYqqci54lgD4Uvsh+RggHdKVfZ+6HJAR4TeFph3H4+8v4veBJzTd
MlyGnMXkAbfjWzd0SN25qJqpvdRzDDdLHVOPJy7ztClUr1KgwcWzmBFs/v5Vvy828lWFRj+LX7Dw
fw+0LCxCSt20by96pjdshlqw1hj0qFsPlFGpHeRD4+wCjTgRwFHN3zxtf/nquklAoMpbUH+O8V+W
OhdpsY7GGX97A0S7goQ3c6rLa+ZmqG8n2YnvDYhiiYjff/+5te8muZ8f3CItl+4zaIjvlxvrRfDP
l6YSs6n1NgZHxhxTBzbqpoqqtlXZ7LejcNorA1kNyO9//w7+4rPbXHxuNtQtMlbl8/3LZ8+niq2O
bjaXsad7ZfcJIcqkmV6pefdMmjyi1bER+Oaap849/f6lHTk3/DrJ8bgapqXx4XVddgrl8/zLa7M0
UiJpzfKizjXTaW8hw9IbWOnIELwKVAZTK+lBGPwoZM7PcDZ8oC6OVynpS2xMqp+yY/CGGchBVBo/
ZAisWQDCLEeyGmTu1BwV4z6khxEp0Kgsm/ow43mgYMnDTVJDfUnzSaXYLNNZBoz/x2XeN5X7jtvg
3HCeNKzehjLMjyKdyoADFJ4qOUeUE4grhxMfkRXmSWs7Sv8JlbLitnNr5gmObWs3onpShPtJIRbK
faYp/xymUsJbT1seMAOV7HIDTIjmAJN4JbUrC/21vnZhlRpdy1sCKNMEzbrX7MarE/c6aeEA9d1A
0QUdjMvhoizUDTETLE10ANRWdfeujVNL1Igel0c1Ve+d7F6+g7Sz0cBqGWn2iUt2Ysdy9je38/tS
wOxPTxo/K+ZSjdv6bSkYTESrOhvgi6qoVGLU61lHyRDO0K/jHGnXGJLlylJk5Qs1Ai3Z1m/WYBQ7
KY872B+ByV5kKcYMtqG7I6ucgaAyEcRxsR6T/Bmg6oC8J3wylOXKxn3gLxXbzH7mRNKF6rydatb3
aGG/ki/xe9SxAPSuu2DqXtbx4txpuvvU6nWAW4uLneJeLztgs3jiHS9vMd0Il4negrC1qkjlOWZD
SllLiby5KNjaizIlgmJ5duJxusYffJXEj+bSc+/cZNk0E5XuKdZpTxWj5mX8kMaoXKR2YIGKQN0U
+T1FP9QwYAa7Yc42EcE5K2PEFWATNRsSrOaw4K9ymRzV2BGCDhpaY9fcKyLagEBmH2mW2W6iK25G
AT7KKQXGKRmIv7+Pfzp8/byPwmQra3PUsaxvS0DZLFMvwpCEJlU5VAPIuBpIzV4izGZ9eIbOqq/z
ue38JGuYLqPK8Esd22BLfmkXWCRHmvAhf/+mzO8qHaHrlulQ++NYyH/V72u7PZqpaACgITCH0kyS
WSCLA22iDesWqx8YofKqDSfHE1ODlrDRfOBUjsf1T1ahsUFMX270oqs2ZXkbyiQaG0vS3FTrjEZ1
F+a4kcI7baQ5gUt6C5qtIjtia44RgYWmQiIRdZvaTAFrzoTX2PUVC8qq1+mGK3Xybts2j5+Jjiz2
85K2n8LIxfkFpKUo78OUH1CHDLGfV+X/c6WMpQqOM/93z///+s//+K///Lf/+p///o0mSYa8/Mb/
Zkli76fjxBA2sNpxcv8/LEnnHy7iFA7y5B2busaSWJRNF/3rvxjiH3ypbbqa9I1z+GVF+m+WpPiH
pmNIIzxYdVyHLOH/F+P/n/f3uk0SMePYsC0p5Pm29OVQ59J2MHpy7GhAFYt1kJkOzFIeEo5Pg0CK
Atu6UhG2q1C3r4q7XHy0GRqBnhw6Lamf1YyagWkfRrP8m+rLn/bRYAl4c65ruLYBAeH7nmDuKiPv
jaC/1e1g08LLcKpPY3axKs4PzHPAe3ENdPXpNu+x7zCLyWaz0jt+Eroec+UGfpPfZO1GpyMmCBvK
VBvTcrspGsevzHHr9GjrlS8nuUbyaq3FdJnNtyqHEWJYyBRh6LbqUSQ34H5XgfgQhrGXeKWs5O1Q
eEqy6woNwqgbT7FyzO1k17fKhuyXDUFyP36W9gbwR0XrK0g0jTDY/DLcbv65Q/mVpCC+79q4QJbB
tTGZH9F0fT+Msr+vam3Umls7H1b4+Rf4nihlEEw20giYepFzXWiHvNyo6btlXuvieexole76YR/1
MP2TI2j6AfJIuXOXN6CZZAE8Bw490/xO19BeJBf8BSub2M9+K9xntb3rm7uMkDCcX6Q5pICBxk8r
3wfofIJTSqEBRxgxgAj3iz1S56z8u8/8ba/28yOzMdeBYjAVW7L88ctezRgsFAmkRd/apoxkZcju
m+L999f1+37w+2t8eyiasQgGLUraW7U8Uk8oaXo5G5wGv3+Vv6jUyDM1pw3BZoVT67f1Db+vCGol
aG6pD22C+DwAXK0uZX7ECuo1+dHFRqr0J2eBNl7DK87/5rhh/tXwgbbBpXQ1KgbfH/657Du4AXl/
m6bV7CX9tEFf2dKQp4tSR7TTepBnc7VeisZnF0AZA87fNK4Xse2Mm2LuSEsOX7tMW+tgsfrOXfVE
uMzYgxL0TvN41ErkoQtACEXMHyV+bvLXXpol+QqhUKWDNyyUGpG0x7TXcp7JGaCZE7ssWDYvmF91
sXb+/UU3vkWwUz61LTgnUHqpoVLDk5vHX8aP2kl5dDz1tws+ZfcORhahR2H+NgoV+EN/B6nxaiZY
dup0SPa6jspjuq0d3k+ZXtludpXJzg8SpqCatkGKGEpxKSnUq5gKNJZcKsGVg1VlWq0tmJdDPSO4
o9NEdku/Cux/RnR9TP8j/Cr/YgYw/lztkx/n5yHZECYLyR8/jqXUSk9xqbvFbcvnGTDLWepKVzFh
djBEiyBR1nAyPDsQB30k9TnI38g/2qgmfUmbyGTVS/TltllSwGr8USwsYLwYN4hE1ZfuzliSQ2zB
GoMP3o3vbfAuJuL3BiTBNjBNARyuozbvDMHf7f7+YnDCU2avZdqcyuyfg/eXG9Uj+m3aNOxuG3pB
4QgwQ/rTiR5QaJnQbPRtLMwDPhCgftXfrDzfD6MMEng4vKas8bGafxskzqgl9FWRjpb1I3W8aEJt
wU7XAttLiclvtNCX0NzfD82fQ+/XY+jPV+UVXYuX193v5xZnMevBTpgPev2ZDBSKXRwzaIE1u2y+
L9zHuN6ig/8pQrr+/UvrHDH/NK86gv6GY7twBNjkyufml8tdhzw5Cf2O26xKdrVmXxMrhLwg7m8V
O75og36awf5X2BHKSSEFcY+reQNjnfSK7NHKya+zkosEpsQIKqOsphTfrWIn39NX0AB2EHHn9Snd
PUXHaESvN5fec8HhxfAq9ItVIjWESGPL3Evk9KOC0mDhJMyinzBrVdS0bCquk7ZJnXztENNrAvDL
7qsJzU4MijHHWKwF2LgaX3FuBaIj+UUDoJROpYLf5ygjCHzBf7xQtdV4UpFLefKHCyx8AVAP1222
8QQRmxSomPK0DmU+Q9TYCaSIhgYdzEBIQdqZRVZDj0Z/VAiLWKO90KGUWnQAOuJzOuiYNWI9XaHO
SCiHOvN/wXc2ZJagoS9nLoxOOtW0txBfOWFBVtKrHRVeK4zTKKuTNllIpbJTA3KKCMSqSf6gGgDx
gPJlPPT1WjU5uoKjOemNtU3L5ZONkmeamkEGw86AWFk0AvHLyJf2Gto+zP2ntKVVNJBJgOoGcJkz
Xma32QfSPhiDtYNnjZ7IITPHRmu6YlM2rvSJSIoWj4dobMVDYJiuC5FttGp+5SyyA22EnMK8jkW4
tytkhFV9dlP1UTeIsuzmVwCF+coyl7sgMU5mEpyrxLqO6csMOhu3CYlxAOYDWagwCAZo08sUz68E
Nfggqk7yuF2jSFy5RXCv1PSmddicrbaRZ6BEfVF1mt6NBUu52+YVIVJB7bt6hp8g9+ZRQ2eFz4OL
2TsJwVOG54b1CqpBppP+lRibEOKr2RqeYqO76jXs1YwLzOYZdpAk/Bx01Lkk1zCgF36YbmdemNwl
SuXPWFMqglYH9ltRkK51eAjS7SLyrQXiYtbQV4WbeCCGNYk3cwzmj/iOMkEqSvlS/jAwYKuYXqVa
o2JTHxf3VZ10r56IthwNz55uRknhNhCpzepeUYpNqVuYi12vDsB6KlCEC+e89NVzSQEiM4eLrq5d
G9GWW2QAVWjQq9qm4DyaL+POKIhG6VZINb0UngN5wmuLCCsaxpMB6MtAzEC4HQ3ayDfHGZItfJ6v
yHmbiZsY+888fGF3p4CUJqtn2YcN59Vwr/1c6q0dX4BbJKS9bejQedGSaKR7EsdsnabosQk+jeDT
TEkgio/kgBFax1CztC0L80E56s4TVl+PEjAP1y078bZ+N63RazNi5fs3AD4W0Q5hTZG7lfl6U3gE
ljFHV7G+TcWABJWXLYa14WxTSmZ03qJzguwKVk5u05BLHpvwS0VjnhpvVnMXmXcTXYqY1FRhA589
W9GL4xxoG6BwJzUUkZY6bB0QB0l4jijG8ULQgWMQKsWe7xfh11TChb8TYE0gvN7pceI3HOPTl7y4
xONWH/uNXV/06nGSDfo7grgV5kgw+kPwpmvbonpximNAFNTwCd89xdAab3iLmnMS6aMF7id7VNIj
QejElZX9Xfgym6couA57qgCHJmU3bnvUFCKFxJ19iobreQEN7D5EDQb2k/Nmaw8ULWd6BZHfxYBq
j/wNGtXGvIYD2dknBB5yd8lnKzdonQu1fSyWrZ6us2hPWWPFp3HTia4N1k5fQXpdgpOxkkMHE0Fc
t3jlR5/X1YKTvERAq4KDkkGSBGR8reJOyDcxI6nToRIcNDp7yvy29HtsesSMrPpmo8HG74i5wt7j
B/oe9MYyIUR9qdNLg0ZbfwvmUzk/9t0dHOLA2oZIClQiaPRDPd459oP86/zYO6QxbxEZJ5HHnlje
YTbPaXZZIt4II9k52NO+LS9jeHQQoIB0idIra9xWpoFt9xmwZKxy9tEe5Chq82Svq2/8M9r9yhoe
uUhux/YG0NZCXslC37jg/6JF9B9fOcnFTa6zL2S+Q7ar6muuLxKi3j1O6WZZnrUeNdY60O1dOCM7
XqXh+6x4RrGJzedM2TWQXLnBZk7M8YOZnQeAn+mdDap0Ic5gzz3iEyU1szIHW66oeQryDVdi6gd2
Hnv6o1z8NvY7iJfGIXJPdupXhB+12mcbA4mF3YIMJoZg0t12Rbh6wh1QxZcwveKqd/PzOH7yGvDM
ViHkFNdNqesDAZm8duRJjK8EVChxXY/7ioiids94ZUT36rbh6e3Lvct2iGeCg4qaPVah1yrPNRcu
uXTlpTDvtelhJN6+yM95clUibNrkUMBWYXI/5W+82ZaJgqlEmNcKnggGRFt9tSQCZJfUQny9T5F8
pEe1QN36wiOB428DHPGQxufAeCusG3Pc2PpzKCBuoWQsP3k46A4oymf6XFqfDPwqvEB3iMXnTIIN
Y7B/M6NjYqPtK+4EGrn46IbvdNxc4AL1Jo98w8Cie0ciW2heZxnrz5lfGBEFOlLuLnP0aIY8mZel
f9CVQ4kbhHYsF5MHl6N0zhqeXxyoqzFyx/Aqqu4glYF74YnbjQr6sYN8Ep1rnhbV3fETYvtGSc8B
LD8THQF2vHWU7nmjYJq5ndxqOS0x1VRgcDdcb+1xitex/VDPsK32zAIMlhrYPAHo1hZZOX8y4BYS
8X5ynk3tVJMXoIhrtb6js04iMLINJuWkOifug559MbCYlvMFtbv+vITrUL9u6uOsXfM8ulhTSAdg
nuoQh4OIbi+ReeiVNbNqiXB0VE6u+1nVzxl6t2krH4kxuzBlQQTTqz0/ilmLT6A7D0WGDXlY8708
HKp9YNyl5paHnN+OwSvvM1FOIrmzxKnX70y+k5g45K/ygaeQyti6CrIL44WPQrVBSR6ZdZnE5lTO
y6bYMleiYC+RFiPQy84dNdgOBMKJIeTiqoajjWW/DX3+jjmhsZ/zbstfML2b+pvG4E8Gr6xYrQY8
T2j9Z0+J0lWKGk0Xh5K6SNN5EvuQEV3qwuc7meVnMJ7r+L7D0j0+Ne51afmW8HXyJxTrEiA4bCfU
DZjk+Zcxp7LfAZpjHCyNw+I2c+6MaptYl1n5ASDd0Y4WNRgOFiFyrKNwLuyZ0+y1JuwEKUkS7Xu2
POj9VCX1aueV5S2hUsNRrcfq0XmKAlYA6zCoJz/FE9TXT7bwBnNY2faLq93jWVKivejOTXfOO5Sq
fvxiLzD4nheck9XHpJyw0dgqIPITX1725xJEC4tjWV0648L3BvRIaBmhjluPKJL1K+LqG06xyng/
RhYIHGS897ynuLiOSWrRL0Xxgz9U7JMxb7NXUCu2Qzje1po/xOQtyZWmvQD8INtemS/N5KXwBb/4
9NAj16l9qsAwTEMIqSe91phB+Do7L30LG5AuYsSX+G41PxUz3ouryv2RLNsgubUdP6yf4poO1H01
47PAIGA+qfZAjtPssVKUhInMMBbsS8KkZzwh6iZbYdUur531IVgXBFCvWb3nk1oU0MDmGs1HlD8l
yRWtBe57P1HrvIIZpDkIkCV+jPzDvGpXw0yciCXzotgO3RaQrmIXdK+t+arx5jonPGkhc0g6r83k
Ka6eGD02S1HU7OvmyW3Pchkjk5G8K/U+LrbgkdV8O8UPdnXPnlyriWVAosVV7vFCs7tU+oU0OOJx
ICuUV/P40WNvcD9y9ujBRFqv6ydYl0O28oyNXrsPn0ZiHUdoyfcq9YCs35rRWSU/PJ39oig8mUCm
l8Y+zDnuw34U9woZ0BrU8SezPgbzqwXwY67xexDHonp5fZ6NH5Ah9OGD3xbBdaXyyfG4KcwDg3Mq
2L6pLBZYi5cWp/DZNF8Tjhumc3FseIj9mrfYBSR/PMXiXhUXWzmr+mFISbC8t5ZXPSIp1tk7KIoN
5HXbRYNL70f90zieuRpospL2qn5U052SPHRmxsmEKBcPc8zUbOdob2dXxvJRz/e8+7oihDgEacFD
aT/OzVlgwdJk+Bm4sxgvkRuehfk6Jeew+Sy41Bpq3pe0uA0CmXzpM/iaGcgNndT7rtgbQBT06ZKk
DMvpXkcwzctMGoJf9zO0cOWbW4PxHqZHAQHKUskg6okFHGEftSh94IE+NTla/5BTM4VVlTSJ2BlW
g6cWX5x9fO53hP1p0syNbtzzPhlRbyo2koE/DQlUHpTBT3JSbOczsQQAL8kWoEYvx1O2N3MfuwKy
Fg8SHM9IyE9HX1Ne2eyWmenmbK+jJ+VRDGHVaWp9FEQn9INFHMlw26vrZrZJjPgsFHOfJRAgWa9L
N99E4M4CEAoOZPQGJ7p9ysXroNCKmz1Oax7yYzJ70jPbBhrkG71mkKRcIFmD772qSA8jlNoQ0zzy
k1EV5wGHgTmQnJQTvPqWDYFnj+N2rt5NjWcQi+uE7DBje+t0AXWsxs9xXpUkbROrARwdIHhHjJQT
eT9XNPNxCFhjCRewFBXeB2elZLy0Qt+YWKKUwHoWuXKlqeiLi2YTUUGFgbLvxx8DwlR14HQY06dF
hz4a+yQHHgTrLyPPz+z0ByMJtzbJ02aB/xApLp3bNGXbLcuwXLCYuuVCTKVJ5vRMsRv5rXzrZTSw
uAHgMm46KhC4KlcqhdB55I8gaCj8lDZpfTdXNl2H3J2GX2dybdUIuNgjLjRPmUh8HtzVOEyAjMp1
zk7G+BIKIK+G/ahYnuKWOEgUufLfZQh+/iAL4kFfgzGI241jRdQlKP8FtgeF6T3rGt9ueZT4yU72
gbKuEFxzbMwGgUC8U0T6F3AldIhteHo4VmB2UMkrAeBHHE4TEBlu3Pg1oM8m3c28VDXeQKUzYJDV
R406sDW+Zmq7CRiQbB2gCwndFwaN0aTf22Ts6LXjWcGNdUloVqbFLopcT6UpkrHm5xFW1vl9UkHi
STLrqO+YlNcdRq9Jtw8T71PeqpwG1MARly9NaaUA+kMHH1CzqPFyPqQD7gmeUJKxSweLG4eCkTPg
p17uqiimunBjimVdU/UI+UTleMzral05PF7a2mDx75hda/ZiDY2LFliLQ3kTGbgG112PL/TRPXnr
+OUY1id7xG4I5FWOh0Bv/ZaOPY4rstW7+5q8IBcnnymdt+qNy4mw5oQ9hBFwXPbx2URf5k0Q2zXi
XtMpHxpcmyL8KEAdlKocKoRHUMCVg5/QEuwxb4lgSSNRcRinbU4WT0Rvy7AAqobHinpAoNYnssX0
jD03z3o8xSxMXLDA9hUz8pbBOM9AVOSIHYBGNMjUqzrbLKx6VgTzGT26vF7l/A7sG71AcggdQsUB
NvDs9S0wWyN+aRGSTclCBhxFCd5xqmzH1uWr7UPdMq+RBVRmrV9yZlIMiD0YGXttNdQ3tUJVZVxh
RdoWDBizewyubBme2GGWNW7kBRfcGmusdxWZz++5rZIiGaxs1pJAe7eM93xkMgTkZ6rl2iy5zDwV
UUNiG48i9JvVxHFHvj05Rhsy39nNTyzFcsFsapp3UQb/SEJAcSGM06XFJoFonrIKi5XkWRs7LW/8
KSWhCOqbSgHdskHmGe/yvc31gMDnfZHa52l8wLh4mGSYDa3QVnJh0RgvXFxeM6o1jDCtHw0Ahfzm
mJXLg6TZxLZ+blpjR71nt/TLY1sQAzNjxOfB47LHZO6pJinR+OKcEtE+YwA7HXGrKIsoD8nR2dtw
Beq228tmSlWuAwXGXnsT4kghPGkTae8R+OlsxP+Hgcpoun3hKhtroF5EjRWCyqpnTPcYj2jIiOZd
SyBX8875pV2/y7lDtRByOkc5o03WZxJtMUCAkB1wEb4HwU3Qzce0dXxKAHJoOVSm2Lk2iMsNilcG
ma/TjYF1pyu4aUQNTMzWCd4OFU1Kx7pjbJ2QSavijkznKH7iVcG+4LV6kH+dQUVWDdgj2CEp4WpG
5xsxgETXJv/6hJxiLcz34KqyXYLQ+fPlplV6T8w3s9uz/7mZeJJq7jBJXCtDvLuIK/nalUV7CXHV
SnqeXYFrmpvKiVq6v+UwMliSAqXbyJdpiNzAEux13JueZ6QTxJHFj6qR7WLd2Qj6DfJRsaIeWy++
2A/ZF4uSDz52Hg9eQAulALsIVnYlnyH5e9ehkdXcGn3/oqrdnWIEGzkhKyi1RHIm3YzxptpiPZKR
s0TYPVo/UZ6zfPZlx6ah1TRalF7QYsuuR+tw0JoCzw0eypmeLvtlbBJAn9cuU2xFdUItvdiSFyeh
BmFukojC9FQxnJ1D1rnX4BNWIXNWqDo/V5sK/5q828aM8SYih3tljfGWsu59ZkFKXDDzLgXFJieC
He3L5Nxi3yy+mII3eRuXBQpSoq3nt7xqtnJCIqP6OSyjo0K1XOFR6HLioV3eOZd0AoEcheAhmXJM
t1r3bnxQO+cq0QPsxrbf4EpOcIBH9ktVL5ssxga6ZGi2TDwkpwSLs51orDUJD44PsnCjk0vSBO9O
CESXaS2uH6UPOuIaF4hsxonoW26HHj12DHinYQyEJ3PuVwXLrACKTmkr67wKfHRRPA7D+8BNq3sZ
QUdAK4HTffrYwpJdyUUSxXCGyHz4JwUD32lIq0/LTp37nqGNkzNDohnXGQln4UQ8B0OLzKx1UbIE
cYX6FMcuD6QYsWMwran35WXG+Dua3cZBPSin6Ln+mIwY9LO6MtNdaYeezRo+kb2TIMEw7XSXL+/K
aB8yqNdZVz7Zw76DOGF8JWb/YHf8BEEnLB7xsReYm7L0kDoKlGNGMhGaFi7AxtCfm5E9bqU+BdyW
XGUNRdqQ51QDy/jaIsBaDvGiaU512J0CkfwwbTZWtNcI5CHP8SMR3a0bcdpi8S6YpYLwFHN8bjWL
ad/dKEzFDouWfH60XD2aUgMXzdfOlGwH610VR6nfIBKCdZHXp0RmSa4nSuOogfdHc6TzIB94Fbs9
ORETZIzcbeHSw5GIO3+IAGSzSC6GgHPFfLQxSX631JtJ8vLhjNGYREXDg/jYaExe3A+ZGpPkXEE+
aJR+NvGM/oMtxMIczvDib5IQ7hUOiDFg5TWPVs+WhgWoq/Id6n+28/M2ZDcbCrQMdL55e0M33cm5
OrOt6wy8sFw6VTO96gQCa/Y/8vcuTyz4wf3CWtJoM7ECKn5okKecref3Qgl3OUWfEgdo12B2hsYR
qbd1U++MhJo9o3kAq8WSD7q4FRyt5hzkVNAmV65hnPViupWzhVK2/qBMH/JNxJ3jD+P8OmvpUwio
PoMCjy3O3hj9ckPNz3HGLTzOWyq5z0XqeI5VHcIy9lrbOs1dczfbxP8V48bF3KqBJA70p3mpmHl2
TkvXWIaO6rYf8VO0KvEdDLzwtdgxZdNFhDxso7PLlAUzME3wvvPtJ7myiQKmQ/2O7tSTD72ZNr4c
v0qpsKWsfy7j8oIlzkNVW0/apD1JIY7cEhID7QXM4vJfwSzeiIX9APOIOv7cdWRwljM6HHbkyhWD
1pyj9ogTCQ8j6TlXH5K8f4pq5UB47DqH35HB8bDheQi4Hr1JrRYppDoRLUDwK0S/EgpIBQ0EroDJ
6gDJzW+auw5iSAo5BEfYjSNRIhpMEY45hwbGCJG0D80dYfJ7He1PBockgUcSyYKKBJTkqHzT1H2u
JbpE4pYlXMuBaULjhq6axJzY8E4sCT5JIaCwrfQV5AQNZBSlpFFjnxt4KSGZFJmuPWdwVKjsMhKc
RwoKGpSVQOJWBNwVaaDX4bAEyU0MlcWAzmJDaZmx6GVQW1A7rxMoLgo0l5C9JWf5rZteDFgvEeiF
BvZLjLcGsYSv867CJqf6n66BBML2e7JHBonwXdJ9gQPAdqddkGzxfXjYZNey5Z4quVej1dZ0SDTz
BECWilpHF+0nraYF1DCekEZeQ+LZs8yusHwfADRuayZ2mDcl7BsVBo6AhWNS6FdSvJPVZWZ3QnQt
XvevTvJzqDFUJRr0fuboA1iFvx7h7RRwdxr4O9AjDyU8nhoujwGbkzENGQjjNnAKHXITLuXGV8U1
MO8aus8E5QcvMJWFANzysO2gAPW0+STjwcwP+FdPM3awuiZ5eNe173M+bFoMqeCeNo4B1kmh2WOw
oaKwwymhRnUZopXOgi9wijFIwk+Xbx+q8MNGvS8gGAnxVMAzinPGf+LuejhHi6v7OdyjUPam4CCR
a7xq4CJBWNwbOgdwDWJSCjlJK6Hnjtaqg6gUQ1YaJGGJrbDkLcFdciV/CQ4TJidRQzllb53QozRe
Z9eUfnAcwIPncvNghKs6nctM2asi3daKua3cF1PAkIW7BgtKUT+sidUZQlQIxDJoPwwyGpr4LeD2
p2rql/EIDNldgxPHFJegFHZAkiCw47nv8m6XVF+6bZxH7qPxo1VZ9aL0S7Ul6s18CChRF4CtGrZk
Q/eiBjeCNmMHW4POgUX5xUJ6iEzcr62rAVCWynrgAM5aRiz1FPPAaSUEUOQ9qaKzQXua28zj5oDf
mnh+VXBcESpslyXbKSn1IEzuNIvaQnPDU3bNZvbSExsTce6Y4h8kptJ8MtcZO28QYAIUmAt5oEFU
bQBSmNdZGDxjaQGyS4Uea6mL0m9avnCxryHVJUF+zLChBthRI+lLNTCo5hhV7fk0St/qLB2sPXu0
HEtryDosHa4dVleMUk8x1leHw6KNFXbAEttKb6yDSbbmG2LpmiVCHHM15RzppwU/+pFIh+2E1XbA
cjtjvdV5vjEREuiMKXfBnFvKkoDjrmFvNlh3nUAjHzfYR1h6mSK3CRbf/oXlxGOb7BnYfwH3XpGG
cXaxBbM9ZOBpjyZ24QrbsHR3JcyuESgGDaAmJ3G/bw9lgyprLjzgLN5MlSZlkysoY2UMDmqFZB70
62zJ/TJjXwBMo2LXY2JqVpl/AvDhWJ2hse7BEZAWS0OMeb6IXyzpjB6lRzrDLN1I17SLfVqVPmqy
jN+EdFb/b/LOJLl1ZM3SK0IYWgcwpSh2oiiKotoJTNK9RA84+mYBabWCmtakzHKaG6jlZK6jPmdk
ZL24+Sqe5TgHNxpdiULjcLj//znn07FYz1itWyzXYdYTuI8Hu8eMHctG7digK0j64ti1XeXbdjFw
1zybIBCwV2PtDvXkM8y9bw/LdzkPJ6v9YSknOFBsa5H+7KbkvjHr/SDL9MYZwltej59ho2P3cE6z
GPwFwaKHIsvpL9t3o2RPl9LHFoV9P6Eba5wHnxmMuYmhH3efQzH9TKnzFZ6/Ketul/D11hMDSYv6
1h1YxigoaZdiEOV92XV0cjP9PNFSycnCzsL2sbJLdkayfR+8rVXpT2VZfZvt+Kbn9Xc7Bj86s30j
YO9gViQwdQ17gqR4FVN16O1gFSSU3ZwY/s/Qv4ct22lw2OnC6HF7aeIVis9aG/Q3GZZEIU3jri7G
R5ZiIVsT/bPHZDLQiBq0IGAHnWzzwfgqZ7Nl5YuoxRbZSk4IT7rCeXHdZtf50HVdqg4GCTsOT9PC
C1EFD6WNH80hO5VaI3nBeGUoXlMdLGbVXki64mniXWap94ZGbH8nbmNr2pM6AbiRdZYenfx8fKyS
fu/q1cPsT5ssnqmLTDtZfiXu9GiTQ5pGLWxitstv1gTrXRZAOgBdXgxMJfb8mKjOoEP2ZZIcO43Q
0RJoUtb8SAP7bnby+7oEZIst0NBX3igejDDeOBYH6U7iMlv6RSurj5rVus4G4GYy6XpiMIDlkNXM
aUFyP4/Jc5eIH7UVbTwSbByPF5Mxryukr6k5UuXzNYNG0wnLMTDGhM1Cl1XrseGrej1v3XXNgotM
uQQRnmQD3CfBN4YnnMmj82wK+raPeil66ky3TSVNHBp0QaRJykrUkS5vszi29dwjVirfmWzDeke9
ObziviF3fTVIRB8VDJGmsXi36tnWrQxnMXf+vVGnl9FgO/NcVabLbhcE/JjVCGawI9nUdsl2f500
8rmJ8yD0IvlqhcUusW/S2/E96H78tfbs70HSHB/9uYll0rCdXy2mlShcQoKH+kTfmLaHX72GQb2A
/XqdZygZB+aHmW4n+svVAyv3t7g8zKCAe/cx6/BW+S8m3ZlaByFBzpJqa1XygX/SE6B6x7pZdhdY
FPqxa2gFPAhjbxm7UN6n2sWi15cOZ7M/Vyi5yjdmK6UHKefvMcE8xa+Va7t+td1NQ5enfKUvwA7S
SX5gvYjwY5ASM1KOD8yXhn6Ja35Ljbjae8vf0axz9BVvnMZ7TbSdhuLjMcnYBRD0ltzJdj1VP1p5
tiLgKxQ6HmLKaDTXrn2/s8lhlfYG+yHRCpTAmvXEf14v+39vy4bvAhQ0kC7+/00b//q///lf/8c/
/eLY+I+f+8OzYf6G9FM5fJTSXLf4xD+iTfXfPMuwDKShzLG2yi/9w7NhKYyjBzgG16+naI3/z7Nh
/ubixicGEIqigRnkvwRrvD4Qf6MT5cBIL3Pwnrsu4auUk/4s1WxzvR3NaRiPgZNersZ+FReI/Yk4
J9IZpnxdhqi/EkkGBPpmtvK62snm4EpzgLw3U0YogW+RjR4Qt533eE0bpwCGwSvESta5tst9J6Oj
wMTRuGcVrRxgblhk3sQGzcHnlOf7Ky4iIpDRpMz7Nzfk74iaf5GiqvMzSS4AlGlSBjedX9S3XVRY
hWXQrRii7mTZ4Wfdo/cw2q9Bx+X217/L+CWg4PdfZnERde6PyST054uZ1qPTJdFAW4P6CZatU50O
ePv1l9qFehFNL6rq0Ep+MUFkOPqqARZx9GZ7w10B/i7BT5EYGKpGmDh/fWi/iJCvR+bjSLUdz0Cg
/6sXmWCfxibpsz+KnhkehXlkNivs5J8uksvc6U8N/f4csMZf/9q/d0Uscqh94XDxhf2rLaEr2CTV
HZffsODr0SCOCZpYBF7PC07fFGFzvUQlmstFr26QSD9n1zqUSMTSWIBREgh5EmpMxT/w6Tq/iN3V
FXEJXtBd03GocP4qCZ+dqK4cskeORrTu/GKJbPyQeap8PlBbrdq3Souf8ky/Lyn0xI52a1FKh4QF
Yt3ZUoJUq0X3XNCvbqjc5y6gZrp2Lr7ifPK33px8AWK5nkTGlqAX1Zvfu+fBH/eSRY7vDysSUvYZ
mfPYcg7TSCpdi9R2QJftrOFSVSTdtUFwIp+DOCP3TA3yjfDh18Tq1+VovysQHhrkddm0u2laxl9e
0y//wd1TOu1fJgeuEY55NK0W1+qXycGL88DRpNUdPVEeE3c3w6RrSERve4pn+OUVUEVI50bP+1MG
C+Cvf/3fm5s8fGnKT41rjZf6nx+nMCPxuJBNf5Q9+mt2X3TECBUgo2C8Nb18X5LEbwLlY6q8KZP6
emiKP6qYikV7GdjVtohHtGaXhMR5ANzJuAUKdaAS8fGwLpuEvj6Bqor9MNUzKfkOEmW5Zh5DNZ7+
gzF3tVD9cj2Z8BHM8zCYuI5+OaFc2ilkGdkeY7rh6iJa1nByIdRXTUzwbrqw53wfyvKojk8xJaIa
8ipTZk1yWVFMK3gFyCUFnG9aL4Q5hM0/8hFh+PrPN92zmCu59AQHWL86B8y+qq2ktZtj4WHgRbNN
TlQNg2FAmpA+sTAeTVqzkBvuCx8OGEdqNNMmzt+jqn8VBRiPDPA2GImuq9eqGOyElNvdL0QN4XA/
I2tRyXda5CyzuD954HPCSDsnJjOkNp5Sp9kZVrcrw2BZxnLXTIT28/U263c+oiEVly8r8OYIFQ1k
TnEvGrZDcE5AcVyJjG15NBiPrtu/KlRr2mUH9UswtsNAvWkCHCAK21H4cl3TUZgB1Hg8hY2d7M08
Pyj0jyKGeDA91ZJNwUjiiFA1kv/V9e4mwMINcxgDTd3CvKnXdtW9KtxPA0CM1IyjQukoQqRbURID
QTrJ8ZTU/Ul1amBx7qu8ubfpotCaqc38toczrr49QipZGztt8G+HMFppNtm+Dqev3szkBGdaf9KG
bucB3Gqcu0hzNqJuYISBpaTmH1OuRrZ16vp2p4gOrSjWw8CCkjFdAcOJOQCFO1IHaslmQ7Z3HXVU
9Chw2dn3jCRUH42lX/angQOal7zfSMqUrBfFcoKJUxogWRxBvLGgEsRmJF+mpsQsFH9HSXE0CA5V
FzzUw20zPEfgrtRzG9Fxr8EbQZLfRXhDr2gUpFldHO60sSEtqNizUWBvCydDH141yogu90rdaMWJ
xUW0Ie/4dnbKtd5XFLlpQE8wZJsJDwj+CgYg0/sNpDN6HqBbpnRTaMhNGyYBER100e5Grj/D/V7S
myQv2JYcLWNMDRG88kR/bClknifZ7NjtbgKRxSxYyB1+L51811jaGbfUmaDQ/QSuQ+FbgScsezdc
qcuh2EpqmKvbpQ7USUySvdHIRDV60BKDZ7HOBvfa+rP4zWrQqed/qOSxisWN1MFaSIC1YfrWiRkT
v2dtqiE7TP10cod2mwEKJc+6t1ZDHD57TGeKbKM+vodRWWcORKESAVW5V+ORytpZhSITOn/0vOwp
qp7mQvsZZem3bz4DIWGnZm0U9ElgwMPgGQWvGUgbRaRNfjRJv8V8tlZXErGRAh31U7TyohwqPYyo
lp1Uzt6Ykpl6aiVVmTJkvmTy7yHj1sy86kERc4GPggeMxZ2Xukv1IEUDw5kHQz1gCZVG9W+tGV8r
EGHgXm4cWBq+x83C4JMDBHa6Rwthi/oxNcxTXDGdgHsD0UPRSdS4ahowIyA2FNfX9UGh8avV/VbP
qVNjtQuH10Dr6DcBsdOLr2z2nv2BwA0t+lbPZY+kTb08zCj/SEc4XtwahfIIOtAY/PGSfEvZamjd
eydZVvC01Imqga7uQN+IjToxNyjW6qGbVTI1/PWbRAMSS44BwUD7gCtXWt2TVa0H1sBqjgwdBgov
GAVFmVMyQgGloPqhlg0ykMlfXVwCNDeK4lNGzrnns42a6aIUmzl5kJAa00AjhZgfmUA++1hqwORy
RHN8Uw31UTFSKh4903NIcASrPIj7CjVPXO7VCzEV49IfPxR+SdFh8hrMCqdm5z7jFW1N/6qug0s6
tGIad9we1uUE4/Fc8rXZ9M8xc2oaTa9XUFOb7wfawr2Xf6gzVK9PNQzUGeh1sPaDIzGXu6nggvFR
LfN5H7pLq692ihKjjtPiIqrnMZzFUsBYVrxxsOFYaCDnJaAdXUIaRvRkPrDx/PfpnTBdmmHAMVfM
c0ujYxyOvzP41PteTSgjCJmBl4Ea2A7grA5pdwTbNTYJDT+F0YlgHHgzxXGcAdEwz2HnBDvXkfVd
rIMyOUQ0GstkeG7r7Dhou3AMvw01UMz6VRHkpBvcDqV7Vtw9C/2bYoPnVfIdeGySmlWYv6qnu+Wp
ELxOykQ7Va62NSZ3M0QpQaNMsdS31MRj0X8gsfXAA9e4aP0gbxOsss6zj8J2Fy4hirR8SJJdhc6P
2l1XCZSjOHhB0LMpOzDHSW4+Cvp1ZeY8Xrdwc0JVRrehuT7bfN0zk6+UI7YAKbem/hXhXMdMTAOJ
ioxUOHLg2TL7igDlRibxX2oHOBR7NaUUDRlBU+fsJpacWXxpiA7uNO05SXAJ0AVVnwtomqf5zvat
dTqK66xkR+EzUR5rzQ/ORKwVeIQEWdPeMsNdP7lwAFlhi9IlDTa89IX9mBhAb2taz91PtVcMDCon
CYtsV5iPJWj4uA1XA9NU6E3MMoyDCPdQNxOzQxGLpfmJxJMNDg1WJmV0wUvLi0XbE+EBQBlVhi0O
c4wOKmznL2r+ZLUOpzG3hkVv6S/xDEBGYOdiqpjRp6QhKS31wJ0w+cdUcgWGsrRAIHq7IEDK+DaW
1oq07LtC136qdWU6sBoQk7MvyMRP+KG44peZVv8ya9VZ8hbW62ll5dXSFMPJEFItL/EFzgAQc1LA
q/K5pABbmC9mnnymcfZZIUTHGXwq7HGXpPItKua7NgmyG3e8SQxYhk54Ub89aacXBTVrOCGqrJ+N
SwmItq3REPrhZbdGCmIwN92DWi7QBb2ob5YzNKhS2123olEFv84Zcs7PIoymj+ddVz9GY/aJEqRc
SkhSpDyyZ53C+CvQOczWRe4UILln2cLWUffdg925B5VvMDXk1nc5YMWyXfUE/Hfk1MCafUNtt7J5
/VsZn5SW6aflzC+a6Rxyj+4Gx6ckUqPP4i7XtmWFyTv/VDvnaGD3nNaU4NXG2Eu1uwoNku99+mV3
ul5qS5teeg+Bu4XtOKQHMMv4Iizq7iFq874HmuhlztoO7rHhoP2OBNHWzEJ1G1/SLvkUXXLRXK5i
oQoDfol8b+hOasQo9YJVFjw/u2Qms19u1bDJbTwPYFJPrJGrhVmPL33qITqxSY+eXpI6/5QFjUV1
ZRq+4Af6y1Cky7bDcEoV2gyoZbcGkomQ7vGQbBXfEY3cwzRkpyElRBwK6LxRS6ei8c69G1+mSB7V
CsuKgrNarmZRht/JujUq/r9i/as+IhuV4aGvtpEWfoVTftvW/hlbjHQn1NWN/NDTEG1BNe9KJ7uj
A1CgfM7jaVPPwcb0T6x6nnJ4EYsGxor6oEXlGz+qdiRBmfW+zkVVS+xeQeLUXC986kCq1KMHcPL4
zJuRDfHCJIVIsT0LouVYk5VvuScwukEbRYrHJpFZqMf5dDagfTsIEBZqmnbMch8b6Yfe9RjBIBjH
H0SzX9Q743pIasWiDsAg6VJT8Ga13MyYgpny55hoMezVJBxkj+rVGqYg/crqeYLNez1SA5KbSds3
yLNbUL3MeddXVfYxivIJy+Oy6iSMqw7FWTXclZY4TsFw59Oj473qXhLZy0VBMXyRJsR8e3uRk9ia
at2m9N03qEUI9ew7xEhnGzRJU77FRvjVmOhSOeMHrw0vpQ49kyTyaq7feb0urax4QpOCfWfcq1MD
YAAALhf0yzFg2ekyztAXpbn2SKtvJ9WUa0R8i2mUp9QI6RaXR7Pl7PTkTmtZPeY9rA2/iy52tOno
UCV9cK4zF3sBbLqOs616xKWc/wfRVAQt0bW3jPyozZ5Db45tKANLDRe1JFVrKbXCUWuiJis+QmQH
XljzCuXzfD7CZ0WjQJSYH4c62qbq4Oe2/LDt7GOymdlhqakFKLIqevjsXWTtfpITuB7x8bAixdgx
3s8ocRjZ6sbDAzmrn+8DgY5t3k7jsFc/b/rZpRQ8LGNh3Whh/NwRKgWimP1n+UHaxa3Zk3pAoPrC
iay7gBxC0Mjgev1tODFGr+NiMNKLuhhtxHZUiE2qvc05ohheBRc4F5e2SFcJ0n97uE8DLrPaHTgs
JFNIhq4KqXNVtbOySCW3a+dHWR+73rUWvMBRQwRnL2cAS+gBg8bbKGrx75QfWUh4IiHJRzNEvz+3
FEDlPsWpU+O4m+b8Qy2K6XM/eBjEsidOUUUqs14nYqU1h7vI7VaFz10VQfLhsJvMteSiLpbdBveG
C6Mc2iXi4+wSTfwmmZP7P3s7X9E8cye7qB9Jgug17j8cydeakWhPde+HmD/pj9RtXizI12hwLyNt
XpiLy1KnfVnKT3u2TIxW2oaCSIYNOdok1owDwrXfygCrahYyOCKWueqHDf+dhNIT8ppLV/I7Iq+j
hUG2402AYH3Qva+h8t/mmkxnK7pc74des61QDzxrMjd7JMTsSU0fAxhj9VcVOD71Z8DimUjtZ8l2
Su3VEQ54EZ4Jwa3pze5EbvGykin54NTIiZR0z3kLmygd4SOktwWHyBBynAPVPL8Z2e8zWtQVSEcw
q3m6V9P/rHIuPFZ9WYPyEmxp6UWX65xRZOWTe8qTee8S9uuY8MjV86V+aOiodhMfSTePIkyMsspR
+ZhMTTlrI4Oa1NAxLcEvLvzsQ60MDAZppftnTWRHQTmg9g6p0fLYQv0byHtFNKEAkmaImADBCOnX
H5IHoi+ye2SUd7OZgwfReAZmet4f40heCLu5NkgvUQbe12C6dbIpxNBxLQ5NHgV4L8qeZsd8SUWO
Mlo7ezTLgHf3a1nY6Po4j+t0YpBmHlXtDfWqpTmEB3WI6RT6iyme8HvnTsxz7NNuVBNh09yFVB79
GjiQJFEKY0rwnkDq1DufyIYRr/jGlCGiO8lKogZmRAkou9GDbFiqG+QwOwxl8jE6MDVj9nS/T+wd
6JBsMrY2YgEtvK8IBLmOVbVgDxryAOcKeqCXEwegeYuoVJWQf3/vZEmzqsTwoL41KThD9QZRLyTz
COe7pWUhXxp0z0vXT9H0RPVBGhVl+WnaldX0aJTDkWrtahIOaDCfScEsArbR04SGji5tY/4YBcq7
0Ax8BiOWAFYoiJq2DmQ2u5AfrtWzWma7xpZQIuZMdbkO3M8OX5b0xNqhHZLO45PUy0d4aOmgv08Z
bq8cu2TiNI8pfg+j9u54BRcbl9S3tDFe5hC4BYqvZ6Z7aFn6e1CM346IHud0fh8JrSePjzkdRydv
Qavl0cSKkt6Mm67NAIFEa7+VVJmetYm4n7Dxfga6AYwZ5Xw4IiI3S++GsIeXQmM4l7WFJDyTrGX4
+8SyqmUDNGAZ5RTCpvZJAnYj2dqFCIVPkKyLrW6xsk2CcBcaydEJLaKePdbqBA285oF+P9GqtJ3o
xZwFbp2I+b4w7iu/BdEeT8QB2TtNo/PTEiyhpfaWNjaO+LLl/cD+geCyZR/Tqy3Fd22gDJR192X4
cFpTP350YK6lIaWyAdOEUybwi9CGm8h8LJZ+7zwKy9GlgeQ7LPwdSoMBoHu1Zu3sbhMTkdmExllK
/UmGuMqYCpSbzDEWOlkjFRLApK7vhjh9AJm3i8z22KxoCkOFMLvHNC13DgokguXH5dF0EypRLWqd
no+IyUmIhuTJDtbk/2MGClBDsksgY0bzdqkAidvJH1QKqYA9DF25ion1Yim5yaHDB9Tqkkz+hGH9
XBZQqbR6n7bZKrPMfe16ATLyk9uQ/REa7n4qizdjKDRIKHxFBoRwjgC/TPvOFuC7UxudZ3ac5U9N
5u2iUyHitjX8lKSPtll8S4roI5ulB8NvvzJbG5b1YRLcVM/BW5akzdYutW1B1DdhID/qibVOJyMW
HON4n7m8vUYErRrGitg+tq14kcrwlM9vXgFTXLfj24GigegBmEAoChQhqrPCfRoBHBhGhQmbqdyO
Mf1xVLmZjqSq7e5mtdtj3WaSj41LCKMWSGRWnySO9u/S0CQ2oxSBp2usg2Ha0lE8adFPtg4zbko2
NV5sHl1HvFtleDJNtRlEFhGbzaPftB+u6F8GIyZEO0wzhL7ncAxYt+rgP7WP3O9z5MhqLxUfh5K3
iL+XguWzHLVl5IinSU4nHQmeOZ0JzX+IzFF5P+Pxzi013vU2KwDylKcGVzjJwjdhS9RyIpRU3mR2
HEdCKELkLKGfPzhGAxLW1B7JALprNGcFPydEapSPgGULqgpzSxsnZWVcAvomsKIQH9LW7qPRXnnF
SGljdojbjxQn2rjXO7yNhRxew9QyiaX/kNg0iB0tBCSv7q2S7inW+882Ywj2Y/fkKjX/SPxVtmoK
3V1rJKayupQu4s8MRc44Uq95tSsm9TKxKf566VsGAh3zF4XvkEleHEXjvc3ZeKToehSa/iOM9uO4
Nb2xQmiFRpt5Pei/rChblc64NpVON3PfggZXZd+j6q7A+LWOEn9gL/J0ZlsRZc1NQP6XFcmzHidv
MeZT9+fkthluad65ZuYuq4qFmdOzrmCG/g6XYy8OhPiGSwJ2nmN9fm4KY6+55kF/teKeAgTrnaxG
V9dMakznJnlD0l2yF4Ye0YazytPKbi0Z7uYc2EDslBvdjNTGhgkieLBZIlSFnj31bbmNrWpvOv2w
RU9KmSkSd3UQvPhFRXUhGNlOU8up0x9523zE/PjYvEEEOLLfAMRYnCLfexshpywGdlh+xIJ1Do9R
rr/Nw4hIOfuAhXeoWExIqsODjrBuNC7wf3L7C89Be2tM9jOi1qPld4iopy3mDyxKCK3EYO0tHwPS
nDWfpjl1t9oMymcsnhOyT8Btka147/Waik1zLw5iH6oQEme6WJhtShhxjKvZ7cdvaTkLHdRNGEB6
mouPgWchiHNaPRNmD+GUEx4G1eGU/Wr0/LeuaOGYNAr6hxI0LbcOeTX44qsVoYvw2wl2HZrMWPvW
yTTkvrGCXvVGMIMjPXcj2rkzAqKmO3cGKAGyOfQyh0So70ltvczRd+Gg4fXD8jMCL7CChcH7CgN9
Mnifpe13t97srPKORUdJqQgUJeERkFEWZpO/uZ6Hzkr3nzv+xh7dl9KlJSJnaxHULKoJbm2z5FbT
wJ6ya6vtcWUFLLtE/25E9oeMsW0RXB7E8T2KXuH2T4J1Ndv3NlYM7tJ5Z6Gt8k4PWousSUgSZJyR
p6vpfwblLoKaXLfESrnCpZdjTY9JmW9wRNyYXYsbOsF4Ewj/GDO9CdZ9JLinhyIwH3OZPrcgt1k6
3qpv0ARivtpJ84VtLnqhp+hn8Yzg1Ww0+97orXMDi96lCsY8CqzHLV8jfToVaQDYqJ5vGkf77hjC
pbeTLrufQiuOf92NNf9Ow9yzMGtYBCUa5Fv/0rx0ZBrRgYraoyrcD2O+H1Wgi31OfVa2tP0qegHh
CKmQCgVboFeAj+xYVzKgm8UqYUz6TcEEL6JhKY37VE8OQeivHHRg9F2ux/rfXY8kDNP9Sz3Sv/3P
f/m3//O//pMe6d9/7g89kv8bCjnkSOgldWGSSfyHHMn9jaqvB59G4J/5kxzJ+82xUC75pvEfubN/
RMgKlEokvXnkTvKpfOB/JUL215Y/NBpBAKHvqQhL0xa/pkjSPS+n3kyC3xER88SbMjRJcevmFmch
keg1q5agZrl8ZRTUgrKs2ok3Kns87IunrK6PflNTWlM/O8cutFvP+PYYci20yqTPKATzxa5CT9cp
ogpzJCHXeBJMK/zqPHdL0dYxWfpa2imwrfu/foysKzzib0QA6hR9i/ecRSIvpVHxi0hoHoomlpY9
nxwj/Emhzrk16oFlmn3qvGBe9imzb5Da35kI25shIER+IiWydHTMO5JCRMDSWreDZgMswluIurpU
hfBJ66geB1V9G3P9Ns4GY9V3XBxKC6dxygs0Wj/xIxEJVsU0zXTzpW6TD1L0CTDClOJbEDkkjfqO
hJg+Iw3eVHniIlA9Pp0W9JAvTO1oSQNXJU4U9mMcSp5N30ZofRhihG1QMW2GjrZzZU9EeElW9Bjj
WBL6trPkJ/pGnxAwLr3buV8kf5+vcI2mIfcdA2Jl1s3S1V9nCx+WDQUTET93mdLa6xwYewoFaUZ7
a0p1HwzR9FKYxW2rc4K4bLnznfWdSn+Drsha2F0+LtxRvKkMa6k+V4L1Y1V7TPPmJ6XCXe9xbtdd
rrSCiVw19rv+kHzhKLYWTQPEgzowbuzeO8RrwwmVEx3tEgGGHv75bn/9UD2NKKKTIpE3zqmywx8d
HXUTNSZpSIBVk1XT4GErg+RrKJ44+72XtY+QLzEEe1tp+edxpnzjoW5Ok5CtWfolPL43REVOH+w6
vA2Xa2aEzcagvFEX+Y26H/Tt4HYlwfl6gfR2eEvLW9USSbr4oisfI201o2H0y5n0Gr4R88Ftaxs3
2ZBff7nHqRrq8fClfivl8GAXLvDE9jUj3wVxcN8h/vUl1nM538rBIaDD29ZSu7VTujoF+ij1qWYg
toEHQcnmsDNJxdEx21vToqdDQyDznENEVqiFDngA1HkdU0aO8sw4BYqVTP7hQhRGuusdVhpKG5XH
1O0dFEV+dbBzPD+uRlEDoAJVXE6ZWeHG9L6SuUuWzZR9BZnn3RzsYSQdiL6vy5VtlSC6kvoz1WWe
biP6Kl6Icn5SBWmdtCa9A4l2feiFFxyjwX/gDX+Hj9Ji/2kdhj76ys2GZZWlb4dsNere6zxT2UPl
THxmMe66HglSCGKQlDNkHTbXsG9WQ4vxzBL3UiKR9plSrAjJpO7Y9xT3Hjr1GLqTdg5Cw0D4/eZZ
CEBw02gSMRJmBCJxCc0ikNpfo1mjcItD9Tp7qQmpr/rPYYA4yXpkmXyWYCQW1wtjs6e7qRypksVg
7qkLop7hVuPMaXo8iSCjAKTqrI1/k1gBznqlsruePfPjWQs1BgbA7LC52Mn06JgCkQEUl4U8uJo4
6HeNxy4rMagzS0+Jj8PsVu0N+tb7ij156CESLRr06NdxOKtroYbFdeSNKZ8Tn3rdfYyEub5+hxqi
2Hzmlao0l4LbOs10aKXEvUqfMbW+Pf6WbJeYPjNZ+7asXuzORg3PqpUAj4tI8veh5vJ6AfOlAd34
piOXqeswGmtUzSqfVAIseXVv7Xs7+WllyQ9k9qzoLJB6ahwp1gmIzIMmV+7YjYtZITqiHtswNioQ
t0xO19EYhN1dx3ZI6KwZyRXmJTSp+ZEG2+//VUquSsv2LW2p888Dw9OGYhJmAkIlTT3ZZ8c8oorZ
GvE+6Iud6Q4ZPtaCFNTOWI1l3d7+9XvFEFesyp9fLB5iYsLNTR0ACfKyP8vlHLtL9Gak7TQm5jaN
i3ZR5KQqIzs1SLAi5zTOp+caxhV7LwOcXFwuW4c9bd7dViZiiM76zM0YRBTHedNYjPgMHGkbta/C
7r6D3n9KiSmSAMzhaOFe0MyfedR/jtL6mXcxohvl4om2wowfZjd9ipryXGDqz+N02fEQUdXZ805F
B68fYIq9UEx6qWm3Ow5ONR05sB3J+AbX17PQKY5r9mfQT3dt558yw/xuTFQOhHwRHPsatVS/AnwY
iQuoYoQDMluHujfZESSkmsCCf+9seVMV8cZwOooLuTkSNlIu547XXUmcAwba9iViAzCERHvwduxm
h3fgtOhd8uQaVtokIcTp9DWlTFV59IJW82yP4iLQvzWZ9VyEc4klAoJi7va7cCJYUBeEyk6vBeSN
BbHWOiqSbFPn031n55xgRk9WJw+2HcrzRCouzulkILgBd6zWxrsQt0w5bV0zYmOr3C4xgFUUl6H/
khs+/PYX6eTnsZ2fbarfQGCenMlpltrsAs4bvRWs8OE2gehDoF7z4GrBVhoXw02XiTPcZcDtFlLL
mWNujJZhmWeQDqMbc2JfxpbuWbgUu/P3KY7PUyYeMzHe2TVecs2tzzmVyfQTCeqDa5OGVHTpXT2F
37SlbiK//rwLSdJiwcSybCBio5yp/aut2tg6YmEEw6vTUUQL9iQc3AkRvsG6+azM6qHP9QffCReJ
nZyy1HsryMT0JOakg2TLtbB0c2/F2J7yCjldtAhC7T7rnZMz2lAF4lONoVHfei2VrzSKXthgbafO
/dl0JPswqr/i2r3PQBguwLdQpBPph6Pxx2q+0M+sLKc9R3P4HFKQIJm+quaPQhbfYWR4i0IZD0fQ
jItGG0mO4+/r3n+RjfOOCJFSMcmQhY5NxlgJzXjEwPVhZ81bK3toV+m6Dekvh0mzNU33nGQU4lgC
Ut2dh0NdhuuupcuTVu9JzJskr6mxFPMlTqkSBM1AsKXpPwKsXma2fAJZR8Ccu55SKq186r1sAty0
xh7p8qml5+WWNEiLVR4h0ozc+qEjEQua8rc9c5jlNVotuM+C4ZuMxtspJd7MqHpkCvO3OUzvsbEV
AQWuwty5fbQK5uCzKqdN7/jvbQxpmhK/mW0pl1Mrm6jfybSub+1Q/4i5NZr5WfoW/s1mjtjSkYjg
YQjXIgz0ZdI8OtSsYoTeEVd3adfEXM67ZhSvpCHclP49NxYJmQZSob938ulYQklQT1nl3dojCOwK
J+CyT+yXQNOWhZyJVnKd9exln8z0341hPCJS9Dx/q8/0QiRTVcCCegNePGtY4grHR/OU13cCxhSr
NuxfaXxvUrGtJ39npd7DABxPpxUe6Q3u1cRbzYVLNIZ2aDvq0TFp0042P2aDdTSo7Va2WFO6foC9
SmSp/91EOUHijF3kybxtomdfki+cTQGgd+48XvA3FLQIAQkSnoud7ngPLQ1D8BOLyFAlEdFT5Y3I
QC6J3J0kPTyiheeE2KqJrhsdSgrrZNuTid8QYdaNMLwRAUqzf6jme6lxe0fP/EmiEsIMcVcK8aYo
gZE7/nBN+/+ydx45sqRpdt1Ko+dWMPGbGvTEtQiX4SEnhhfKtNa2Bm6B4BKIBgdcUYHb4Pk9s1FZ
2WARPe4GCplZeC/cw81NfOLec5+1kX192ytPJPwpfaLNEpcZmN8ifsC1z9iJaYG2Q4J4qrXmnKuA
cZOkk/CdTcJokYv7LfPoPdzsFIKfgRTrn7SIMYuukvdeWSdaNKIrzI8UOv8sj6vTIDE/RX1sFZiR
9Vg95hpTTq96VMmZs81h1WZEUBFcmdvBa+dUBG+7q14mKXVG9ZF73EYD89oRAF703DAiRlyqubc7
lnvmwNWQ9uXOAfQ9qwKNrHc/ZsGfvYVx8p258S6Ndrbrv9HTfrpcuo2ur1WjO2SwYromezabZBs6
Kyub3urO3jS1efDj7kWFGpbn5q7iNuUN4Uqp1LVvR4+42uiheAyqNbOehokF7Q5hoDamY2AAuGW7
QwNfzatd6mCc0J5mhuvQjlfBoDD68Rad284LhUNTaIieYS6UhEXTqOVAaSgROWISGeAwfSfPWamh
fCcUm7YdHlOe2ULFuOuonZhPXOK8LehnByyOnPd207Om1MCC7Su6AqQSBnKXUClQLWVHNd0FkXkA
y74uuMxRYXMk4Qx5/l7x65Me7fBo7DDgnL2qhb3rxJexLxZw5CSjM4fd23p4tM9c3s+HJFaf+oAp
OMzQIYg3TjVB5hzeMFujSxarRCtXTU2onc6dKHgLsYz7RvHiyv2oYkEWnGxSusxolzb9+1S7qEj5
E6oxnOslO2CRnSe2hsjRgnIeC/VVULB1jYpDu4e7nPUMmYM230z4FVZt5WNzY/eMdOBJZ3bfN24K
cKO5Wma3cLz4PU9HZd80xBOoLID68inLMN9ihLkEDsPCqD44vntEuYuaK/3uWYFVYQLilvV/FqUv
VRuevdLHDm7tYkXX+V5xcZaodLw6vk2uZvNdOacKckOgzLs+ZQ+U/2qT4MjurJuN7/C6Iij0rDYH
BIUVwgGH8Xeq2s9ZYVIlI9+vrL6ep6CzMZjg5HaCDOk1va49KKSmKd6b4rq7qS0XXmK8VaG3kzyf
zCqWdg9XTa9RTWGrbHKKKXz/TIvr/eA8CRE+Kl4KmEc7TspqSIhW8CZQHMyEYKK5j4qgG9KjswpY
CT2nws5O5Ht1rN7ssdv1MEe7ZJwHAMzwnNquivp8+onQu5e45ANL1Wa4imlAqHJdkS1LBQtiGz8C
WirL8LMpy5Zehbts22tLYAZVq393knqaGs6nlnTP2o3c20ePB36PfQASEcozUZq7DHssoZevzEK+
MqfdVLCT6R+cb1ufztSb9KNouIfpFoboS6yxT+ea8xy4z2o7arPK7slHxtAKKgYEGlpJoz8zvOTp
o6vUvc66adW3qiq52kYTYkDHB8kbm8GKDzc9ZcRSaH5CF8cwpNGLdEla8ZydhQJJJwU8bDyPU3II
fEYaqu1dB1n5+BHZFVYE1qJVce8CCvuESqTWxpuOdd+Z2lMTDLukBzdC3uFCr6ttpocHu1M/ImBN
sR1QHjUpgAXISnUZr5y0vkwTz9cpPfiOe0W9dHImCo9iQgaemZUclRzoJ9ahzrKvyjd+6l8LvGJk
aPQ1N75lm1SH1P0GSXCMYmtJjQPo1YY+Yo7t1Yb2XdjR1ve8fO77PJNrZhwRW2MeOD+jmT11GbeV
qNFlK6YujZaM0zE62k0PRxneaKdzwwl8qktteounDmXoEkXyOgiUo+2Mz7paPrppeSxD40HzYqR3
9G0pQbtWNj6F5MbPCWH58sNmp08eCitg1uXVd1C/siyLQDcOilPJ7AKjQUoqJnIZqgAUWEdO6Nju
Mjr5FOFD74/XplefjKY9F7V4ADmwT+puWbdUslX9IOzuwiQBs3jpPelnP8Bf15rGwdUISF7kRo+q
Uhs2+hCJQ0t3eMh65Sra6mhlzK0M5hg1AQmlloZz7ee3pj5iOjHKnJJUSb6SjtbSBoy4iADmpoQ4
9FMiqQboIVO1WIjiTTjQ0vuq2lFkb6uWXhMM0/NQBO+6nMTIYppZHv9VAZNIk/jVLhs6MOZjkce9
rKIxcLC0rwYu5Icp9p+1yULoJSPx4pzEelx0SHXZXDhFu0+tBl3KVL8p0m2jMwe45/spfrccFM72
QhMIwX26ffkr3rtlpGbVTOoa5IQhi4JLpRoPg8tYQ3TMmHjXfTeo57zz+WUspJh1Ag58QFqUR7eS
dm2r1lDYRucQYB1gx92jdiHlr0ncM8Lnzb371sLxyXZRdJpExskWnVtIlvSP9/9z/0cdjsveQwc2
GsmnGgUfVNQNEh9KIK7QufQhKKn3oBioH5vBvmlWCgKtiNmz6gc5r8m8l8E2NK6Ykc2K09cIyouX
oMjfzND7Uspy46EYJgJZPcuB0H1UQ0n5YaveimEaOLKGbh7K0DGIdGIYK4U1e2GuKFiRtseZunR6
vsluXKK6uel2Oy0AGISQksWeqdDDfbScQtoK1XhbK0QolnFpAdTZuhbGIPxjt2iknJmqisyV5tOe
fOKsOBb3A4S0axmY2ikxiBeM2RAX3jQseuQXJfNAJjJ4vc38wh70qmi4BL06P3WKqi1KluJGwreV
K8nE1Wjf7EvsBNx19J8uCuoFXrmneHTe70fZ8LV0xb50IRpsvI2emQgjvHGB2vWqNYym8DXUAMGs
cxULeHpWu+sH+eCOvcNYwtMqnNeq4fxrSizyeVk8Ni7cDY/4TmEDwUBqcSwAVazyjKyJtr7ch15x
HbwNmJlnus2rp3khkz7Ga6fwhnat3Bg2MqmLmSTdT82UQbLSbZouBPAoL7c440TWret9/nV/jQB+
zEwTCBr8ojsz7oMlNQB5SwEHFQYnTmQwYSTcl4EbAwa2S/VCnlTwAeIFtPQ4hFSkqb/PhtwMSFHW
PZVd9F5V/PT907lutyssYqOyX/cr/35We17MLM6/SOyyUTLzlHP1Wk6b44Y/Ud4nQPMNuR2h4ZoH
OU2Tl5UjWsw74+N9Muf24Sa0jP197gQrgvlHz8G0TWphZdm3tbspsaWtBq87GDWzgyKgoMM/TN+Q
fTPD7xfgadSog+CcysvUoqjIVGfYZtrFDSgGYzqeoO0zFE2UmmXNwWs4U/3afIZZ+Oho36kgnOM+
uXKzvmePbSI2E7QBUQQ/jYDwihsvK0fASwfiWCIAW9X1twMgT1kn8Dht0ZYh0V7EFRrmPCgkVDEl
bMUUiLx47hMAz6UqzxNjPOWUu5yr/qM/8fPxoAJrY42aRAxyy57NTdVba/Jy2NnytB3UZjmS8eUZ
aX5TKrkhflULdNZ+w09PqeKsrYhVQxJyg6oAp/aKLRaK3uLRlDP6RBAqasvsXB2wU6YaENBMG9IM
OqySi/h+wB3deO8bmhcYRksjMXtQiWw30g7vhQ6r8b4Msotnm+yu2X2uzyxkPUTmuC5L6Pe4FmEK
Ss4FW4YYjYjKqaD0yDBy33mV9xiQM79PBWEN7d3GM2eDq+3lRPv+hQBinVB1yTOEqfbv88TRtc5q
nW6GWvtt+D2NIFmhKptNFG9L3aK50tB8DHrJmLmFBGLly6z6kPcyz96GLgzv+y1FqQsxq/vsdr89
QBLg3kpGD/V5NK+bcmXnuPV6dksFR0SoA0o4GreM73Eq+SSeTnpFYPfnsNYUbgBQ4vkrVfGZye+s
UHmQhVuyfKDINn1Ji+PsWQyQMIcvxQ8i6HMAiWrf0mYDk9oUeUyV20xO6MLDJuSap3+ayBSaT0V3
LEADWaPKleqGv5yBCJdon3dwVE0NCnB0ESLbYQ/ROvICCWxzuuEVB8Z3aIVPYVDty7wD4FM5GtG7
3pb7leW0T3XUk8ugn7vYzBYidn8Kfn/N1rWZWSDITWxjU0fp86giUYiZ8qTxt6B3cZB9V1P52Avn
WfX8Zz9zd1owPCUoUnLqWNUff7wQFExUGFs9cFeCKtnKofJG4hylxYIFAvcXsSNYa2UYwbvhczCJ
fMr9dG/E3lwryIfKXAqV1L4MPR0R3sxnf3Q/I2FRD3TmjDzOo9ES5RL+sJF0Z07a3kzbf6tSsDtG
BlYqpjZseuWSWpMzY6KsOBih6HWRzbnzqZnKWVEn3dKvw4q2IYADUpO/EufqMc/KBzNXMXWFct4O
zIrF0qwULTu5ZqVpR2K0LmVnLC2QQmMOoZUZh8UAkq/8NjE/NrJgVTIan5Vq/gRAqTBfu6BbOY2z
F5HyDSz1eQFP9jQGAKhVXXuts2bOePrNryziaKwMlXpI/2Q0K9lktTbg/mEPsebStz2ZDcMOldCt
J4TIbc0fOoFHnMju3LCC/QS9NUmSfR0FAPJckne9GzyjZUs3oDTRT6pmxCeI1YBrJmSQEAh3O3XR
NsCcR0+B6M+M0Hjx6HMczlN8QLfylFXDpSuMFMtD8MFSAwJCTnzCsHNQdkaxuh3BPIVigxD0lvNw
ITEX0hj7NvY9dvY6RiVQ0K3XkXQTduSnYIYFizbt4ziAfImUsqoayvuAx3lZbPsWIF/IbibnRjIv
ahTiDvFZSqz3K78mUWEinCnKhDvvtK+EXXDeY0ZLIgTLivhwxaSxxewPSo3SRLPdxchD0oLBWmQg
mmqplyQmCqltsBxUZV5o3guXFG2Hh9jaM50Xk+bWick29vXxI+9YW2iEczS0V6aC1qsS1gcZ0Hz2
dNfW5a73k2QFp8GYKQbOPaffuE23C0z7MUwPkr2QaN0wjzskdEzvp7mRjt/MRH/c0F+rDfQnLcCk
1zzmHOTQ6rF8p9UL6yIREx6zyBKAl5Nl7UYHpFVAGnEnkwiCYsugGzOSFzzpTQvfJt/nNV2rUTyx
5fDR2IFgh9nJwMylpEoaxIxdHDwKNX7WCqwLeldxB2LpX4+SRYaUqwAc5mrsCbn5wtT7mXSda42R
TFce7AnbgKYtcLWBUS/tEyGR+9Igw0roMUWNW337Zndoe/dTDM7ZVsFFlhG1kx9hAKnN8UXHwxF0
SjsL3G6RTNGr5fdI6pRLV8PS8/MX8kS/tYhMuhpDpEanFysJQzHvW9GSdg7OM22m29A7HylO6B2L
JZ5yVcvNCNVVxViaLkhhdkUSd4H21kUkvrDIcRmY3pOheDAMfOeBPb1GKbfflntcOtSPJsPoyddX
ZTtCqAxOTe+yWhu6k1Pbr5VD8FprzbWMgVIUZsOKtZq5DBtvO3g/DnCt2dCxmsDY9NWUr03rf6RK
+q43wInThKVfgQzRZEkQmiejqlbC99Akt8iU6q2XQquqgcQMlnnymVhwz1u6AwMYfwrhVY41LUu7
NdXmJdYQKPTNmYvq+WgF6ReWTqjpo/PCPZW4p1Ngtb+S0Dh4zscQfFtm+Bq3MBECucr343pVGOjT
+xiNFGL0uALAV02fhe6/iEJSvsMNPN/flBr/2UVEkDzcfygi+uv//G9//dd//Xciot9/7t9ERPZf
6KPQ+8h9o+bYf1ARIQgiKB7qi47XGdrF36BG1l+ASgiVPyWI05A/8zcRkW7DRyKeWXNhTpjuf0RE
hIpGamj+bhWqa+B+VNtRqfgMw5Fgkz8EUDLnjUIz9QI8ejhPhlUPWQ9jyZujM6YtD7HPujeratSq
PhCuVerWmzRlS6pVUFeCRD15Y/Ogjt6DDoNbEUu75UGRFmd2liSrXUcxLr2s3+RasVBVLO7TwWGf
R0f1VAN0NuSqMWd4EBF+BbPgp8hCPBK2BMulrC/EbiLVwHPYtwf5BhzmzqoIJRn3eKwWeVVsQTSQ
8KQujPqmtMhigABoPURlq9upyfimTeFLX2prvZoOgXo2IHQmun+AY7AxhLNt1Z3fSMgn0VUa9DZD
5fOns9YeN33Yflh9t3fYiYwlPUE7WGvkuxuCRDeqMSLHIxGs2GPv2dMkrv0JQYUoc57mEFXVIgCB
HWxqIlxwPL91ennICajDOuv7aj0v2vR7tBrubi7lIGZzoOKCJ0tYFnR1+dZ3sSlpe5vZJ3YCCv4s
mL5D5pCzIlTPA/cLh8lm9FTGlJO5ckoh6Y4IC2Z56LwFtr5RNffDI6M5TXa6TwSdMt7sVMFH96Bb
9bFM7a1vp7AqtTfopG1BV+cW6bc3Ekipp/17Qb4riQUWm3p7YIWsSGyAYrMG89eFNpqzQgSS1l3g
79Rd+jDGvoX+4Wnw1BxP4SFAG1olIVThW5ylB1J7kZGzOtPst5i9sJe8JzptGouc2r25g3HOJ23Z
UyDxMuyEhwzmhJG8RUN7jBRjj8lnmjUDsnxStJPAA8lXL+NJfCWewphYyEnpCun1XAvISQhoaBN+
tdzD6zJaAxwC/6ZEzUzp8l+aZpCKEB/cmpw4tx/Y4nsg5kPxXlfmp6KR/+bjyp+VXripvf0U5Esy
LwgBNduZQ8BRofcfoRschjrCcpoeQpb2XSvzGs3HQfRX4Yd4GVZqJwmrDnkIimIVaDrdjdGEDz3F
wFo02L+cGPcP/opnZxp0zOFgQREeVE0hRc9vRUWkQatsDRpjo8letNx4jSzU7GiycEGdAnLVakd8
SeZpbcwdaSYm3ITHUGj+6umh2/wLLDmWgXSnKi+Nx1Q2jcpfQ99dw84deJzW876hCJ7cAR56/+MB
qu9i/xsL7Srorb3alu+qEW+0Ul13JaymtkS4EDyj3YYB3yyArhJoQ8mhV+l2ynKsLuZrYTzrWnzp
I3dfhcZjwU4YuX+1YwO6LpviOerqBe7CZ1pDWJ72sA3T6SWusZQlCtlSzTde58/RiPeda3yKhEbO
7ddTmRF3rp1pI3sSD96VYrrUFq2bPh1UoL/zvB9AoWZUlbWIQavSMhu2G7BPay/BuOpLY2W36pNQ
rIPhQ6Cw42voYJBNx01sPyoljV2sQbJWK4Yhbd8sBQofRkrFPuwmbZsaayJiefIb7h6aBeIVmwTA
XPtqar8EROx9Sk+7VhAL1o5AUgHZelN9xovPxN8oN4OiHUvPXBHatBY0P7Z0rrliFavmDvfKMqZJ
8miW8NBJh9rcoImKaaYU2VVptFcFbVZKu6XTdgWy/aING2jHatoyl/ZMWNUKQO53r2nvVhZ/NLRx
3EM3luzrgK+h9KLVM2n5KBSzhUkT2NAM2jSFAYTUUdnGJK7OrFLKBtV6j+vgqaKddGkrDdpLFkmP
SDVMmk5B88lcbo1sZ1NUIbxuuaj4ZctetaRphdt5VGUX68l+NqKxbWhwa9npEq37MNL6svZH3CW7
YUf2xYrNBt4ioGwjNSK1n/2GdFI79Bm44aTZkdUq1tKUViUtcc8xVA7q0wSQo+2rr87GPqbg75d0
Dilfi0eGTCWOOs1idxcWj9bAa0lXXcpOF5ThQfO87zjpyfx6wOd+NVjz8raT1lzla0igRQkSpvKK
Gzhdlh8/dgDe3ESqkSGayvT2l0mOt66nFy/G3tVYSEXTB2lMdEHAlpTsTZuvQbddWdg+TE1yHhCB
p5P/2ejQiLiHDLjCLaShY7bsFfcm/6iD2BKZwSeCVPCBMkGOAw9VoKModGo0gyn8s6zHOUDIM8FT
0gma83NVhAQyBaMyAfIYQEUJWB36+DowN4iO9CsPNkNQieQYvOYaQpuSaCN4UJU9LoalYNiTwJDR
cTlPU7mOHGMj/wJCtis00nWnDvgT25ewMReuXu9Ymy/kUerKTzvzfuEFuv9VUwuO0cDXpDD1ywdI
xEDzJgZoPCwQz/CrBvWLPArSiymJHgEwFI9biS68x3CKH7z+EZ78Un7dBZgcSKlHg7RxkfIZMENK
66wRN0s/bX55kUXXFR7HQhcziYRhMVuA7MwKQqABLVT+j/w3jcO1w6YtfzUprY9ga+nmSlTDAbqK
r3ZXV+Pn6oCbZYeWcFrppANxAiNOItSpfWktc9FrEjuGug/cyXxysIY78Pgx1zLK+sG2yVmDMg9q
KVMA+l3gUpL3VJjtVbpzMXM9CBJME/AEI5E0Rof0JCuXamvMSZiBon6VxyRL2qsZNdcgDD9FX79r
MJNGp1wndrw3QnBA21jxQMuYQKXAYbDOEtlasm7MxnzkDHSN7KQM3VayaUq8lZKkEkXxWojp3R38
H99O3qVP3AQWEr9ILN1Qh1fXwbEhXwuil2cuWiJYOlg7E5dqVGYPkqMTcY0x6l5KIpUDu2fwJX7L
eIAdEmecltCzJTXHjdIzlsOHpnVuPh+XFexRAiru5vi6OEs6gcADEjH2nphLas6q42LS8mkhGVds
nepcu8pX05UEPLhzGwa0m2wTZlWentsyPpoJtYHVWLcC9rtS73veXtoo8tG6RdA1jL57kXwsySbq
fO2hFY+N0b1kBkyNUex61bqV5MdEPtc2hmT5knpZrkVLHDB4PoRDKwbEC2nx78rsOPJBQ73bsHN8
uOOj+uycpvm8TPchiy15jWXCXFhushgzqld8Hg1ni0TySJqXVP9KapoRAHni+nb4khNlF4zW3C4Q
e8f+YVL6lxhQk8/1IO35EsQm/90QCqpk4zz2lXlVenv5EnfaGyChBgzS2JJyDdCKfbgylFvR82Vy
1RPauuBsMuU+sIn3As0UwxR7W0drhj1bPVWJY/N3JYq3kszMzsJ6OyQoGjcMpE92jVumyTMyX6Mn
06JU59AHtrOuphjYfPPq4EGx2Se0gbpSrWhFaj13A3QStfJdy+1LdKwhp7EtRXwYiu6hSVixy/wo
RywtlswZviQnl0oI64r1dARMAYA5NcmnrXdFEX018CzCSlLo7V/s2YhBDMjzTBKyXCeENU4Fzd3k
/mIXX20IkWaySYjVV51nbAMvuempcbIM76STgpOyddem4c1t0eyMDBf1dh1MyHOqkjRDq3kPK/Xq
RTEDlPAjcqJdybfJ2j0sGyxTg/lgDfpKNR/STt+6PATswXuoxuLcDdq5rsbzkKbLtMi2U6htqHLg
qPWfQpqrmA4Unb43CkgLXQfbtKMQiwPzAFaK2W81AfdRIKHUIWPLScEtBWiWOEQMpW1yI4BHGVXS
xkFVxNE2L8xjF2aPTmFfMtvaYogcKQg9d6VVxUNF7B91zQ8YtJvU/IAm2PeDWLcGSQ9hiu8UaQ4m
PD+2d0bdS6G1sS2iAW2B+tGmxh7pOwUhOs44M+Dur93atUgJbleJntw6Dnns5u+9qe68Ub2mqrNh
tXmKPP3Zd0kBdQ+i1Jdjg5B0NKJDqI3HzkzfST3/hXUXKd4s72ikBlNda6GGUa4qL8Wl/mpE+uoH
1hEv3GICRzPL62znp84R/py+DL2YFUgJjNsqg1MrnG5tKSSEhp5xYmO01sPghBB5UwYqZ3cvLnZd
v+EtYGTWwljvJ67rN1gBeNN7ZpWxAKzdmVt3IJIJUpuLDCOLQf5VPEUtm+9Qq1DUIER0xp1XEf3J
9sYq0eMZDe7e6iF02hVWYlQQ1sIT5Ey4TCjNDEsqHgQCSfu9E2AaBFTQi5LgHGe4NXGzprYl4Kvc
GQUk0378qD1xtEvrqXHDrbWPUB2JDpdAUt7CPjpzsrzyS/mj8zAG3bnt9Ucuvr6rb5UqU2hiIiGi
kUJ5HGYINBjhGEScFKM3bwTBuYlEzi+UBvUL47Wp9NY+k8JasTYyvLIo1X0wKRu3fSESZtWn05Ok
XOOtW3Hs2Lvi14RFxxYzVgnQLkZn45jWNTLdJ8NcNrggcit7JCHhqhHokeMbSQkiFgjNgrfaMsl8
JlBeNdaTb92UxNgMaPoIYql1MoesbYBgtWYEmYc631u07A1kQAwEo6lemHF+ZJDCXTYG8VBvR9Pb
5sOwKIkD13zEVtq0Qmt9iSJlWwaMq0ev3ZaMwSZ7oygB03f71UCsERRKuWhQ4dYBySZwjL6KoSWX
utn0dnFMrOBrSMMK/ktVkDDvXWVb2EC+D72zAXPDIOUAfg2aX48UDAz7gsDQ2q6WE2h6pt3mmUHM
abSi1yCMHrOmWbjx0XXtveYqL/9lxftnXFvsdQCn/r/R4P/nf/yvv/7v//7vpmi//9zfpmiGpTp4
KgFU646clf2bF8/6C/Y3/mcYNssP6w9TNPsvjmkyenMsR7s7+P44RsPUx0+YuPEEZr3/0BjtTzBr
fGq4DXERmC6/gjD0P/nU0PIWBD2B0k8U8naYdaxqWCIFO+Clx1DKCtvHPxyg82/juX9iNgyUJ2vq
f/lnSRP+u6GdpjuO5gjeUxc2v//fD+280Y5pXofiamXs1AhanN8BN0Ge9MvKJrlvdIa1503h5h+/
75/Y2PKDOo5Or4uNURf63Vfxh2GhFqZK6BhucZX0ntqL1JU+6UdGhNsCWYJeuLugslG9GcH/z7Oh
/wmwzFvDNcbtqELaNTHb/ekYa4WiRkmmpFfpnLFzc22GxsVpgoQGygHgL47SNZOMuJWTeWSmH9B4
nIWphw0LAXbJ3mD9Ui2yRM3gbSr0lxC9DxaYRSS6ZZwt2XT+xFWvLz2TotIbnjMIioqoX9tGXEAM
PdH2AJQApTDQNkDtYOPEP82Il06n8KNsmhVIw19CVbnrIs3vjeTB9fV4wRYHpExs4z52dn5SvGpa
t2fqoXX+TxVVrxKSXVvsaCVVR/rBsJixamhIRXYc6ziqyYNncO+P2FGJnvgD9NevkxewjGzwK2Wa
iNnWQ/MUxiVDM2mnGFaC9v3uDzOgXrfdL0UbTx1KQVBaaAk5eH7RbEvAAXjTQ7G+C68kXtIrrG1O
P1Dgu6PC2t6Bb0l3FWq1VbpnLrRFliI+0g7OTCogHK8LZ/IVwCRfulJcDGFtfdrD2Z3cJIKPRTR6
N0/lT0PW2GohvyaVB1mwal02Kl3mv8KKqXRx6fGT2NKUqI/GRf7Ff3zqarqq/vmqYdSN4gmUOU93
Jt5/cv10JAohHBPexWmDGAUBQJepTpZlqyNPyVAXDGTYa41yct2TXtSH1CKMafIfDcGnxNX0qAXV
VmjjS6UETxEpr/ZUHvviEzCiDRj1J6iD50lXr5GuPpnm0gwy1Px4IljxlDOj0rcEPKEP2+VFeUMm
p4nxVXHUN41Kg8Tlhz7xNOCH/k10bNvDYqF3zgrS5sX28y0yQaaJ5ggMUUdR/yuu62NMW85m+6Dy
ZLQda2cS8YkURf+xdkNTMPLQyj1b76USACIw3mLD2Wtm8OAm2ZOQyY2+ve8qZz7hEZ6zevphbLNs
9enLHnFUpOna0ht/GTloecLOWK+yEg/R1MbQd+NzY4fLaYRWWz5Sdj/HPNErF9+Grf8wCWqJnNNy
lmI+wUWz3n8UVrBhmNHCDCFnPtN7Zqnl02SeBM2oIwsaYeBdi2SRE4/kKHFLQ6BJPjd1EDWWronH
0R/OquVfEp9RKIWTUVEidQrQX3wHO6WMt0ognhruBEqsfbC8e43DXerH1OIkQUMT/fZZQ88UyrVQ
RcVE+QbsjlW/rOis9mTAAFWp9HQqPj76Sn4vCO1XQltrFIZeE1wDFgYOyjuTUR5oGWdZqMO6ottG
sPuZUmIKXdnJ4zs8mIxkgbiAG27FW6qyClYpUp2oWrh2S2uiX9Bvst52q43uhSeT8jYxMQ7JeheM
Wb+20uhkZoYLRoiquOIJtAwolD0nZ5qK8jVPsk0k3OOoO29JWl11WWc3/bRmBpliRqQGL1aV1v/q
KczDXj0mWXYAT0rf0ABEbBh+EwUWU9E3gXpKA2+T6vqVip2k0Ordhl7Rh+XNj9qVCBPyaqgmg4xW
QKOVkcLYjiZioJkILAwroiKEDSXulHu7FCBbJDUnInpG97eGxLUuaE8A9u862hWBf5G8aTtVb6mx
Gqm58p7XxwuoVu7FTotHEdtHUJvbilYIoNAKBObgXAP6JDEGZ1U2TvEkjWrJqCOx67+U0KO/sqxD
lvbGbOrbs5A9WEkzBsvJlL0Z0vRPpFgPKk0bLCdEDOlyLNVz2ZtnOCgSK3bwaPZaGsqsOdi0gIbi
PESyJ7TH+pQlYlaq9AH9h26yWdUGca3oJQmfOmhJTfXvrklpIq6pHs463Sfur0dkqwubrtSgO0Vs
crMbcysdEWZZfRES+uAUXyKwZU58B0dENrp5kRxh46x72QKrNUYjxGQmUlMkCl8JBk7WDL9ErhGd
PjLzmrwrGM4VcJ+VSZctFHPp2c6iAXwe0IVj52Mx02LnCYLsGBnPad68FVmyo2qSboBVRz+PDneu
wO7Une61pt9PEo9MgIjzFfI084DAzHeWHBDotXLVtk2cYafi8aGN6zBuTzSSO+JHofgGAL++O98j
shcWjJ+XTOdAIU94V9uIhwrWaMa/XRc/VlC6Q6jSFbqxVFgYzOrXzrS3FQl9OeaPiWeZROoqBSgz
F6xdotrboKlfY2ypxcDrhPHHBODP6HxA9ZO4sOG8G7jvb6JEHy3dYVDrlylpXz2AuAjydeSJPc8o
ZaxfrcQ+tnSxXTyB27x72RPQuxOzX+Co7NHuYS2Dpaz1CE+WZt86XXpbOULEks0M3p6BKC6pogfd
gU1H7Rk8mxAtM+uo5fZ2angR1ydqEFXqBbkKjBv7qlvmUU4y1ShTFzLs4u4F7pMomvcWPE79RSmN
J1+axB0dVgvZZlBMBlsBmYabWR6uMkt+SqRvqBq6rbXAHYMUm6dl7EM+ENFlaDCqSTi9e65SqgvE
FkhVlG9AgUgjh+xbaZ/vn+WOHhWUbbbhvlSVv4l5Uis8qZWIqGJZHslvJLcc9PAjuICTUEOC7rqz
0u5qF/+vb+0HYg5wzJyjmFED3oaHREe60/XYlI11RELr3ErXilfdSosDW7HZnNkaXymDScZ/1a3l
gBqF/yM98Wb2f9k7byTZtXQ7jwgd0MJNrbOyMrMqqxxESWixITcwgecx6DCCxhvFczgiGj0LfjjN
5mtGxzNIlzS6b9x7VB4ksPGLtb5VLdAdb53Opvbg6gUqga8KF6yMvVmlqftumxjWxbZwr7ferfTv
tjSWQ8pHcQ1xJjMaATQy5+neqHKGJ2g10dGwMYLeziLCdvUTO5rPtL8klbvM2aCpenOvLfPSDMVr
eXR30ptOIp37ldunpCAqDWR90vCXbqDffDEsFON3MlOU8GVgLCZsM4DgjnwdBAN84sBa9yl1Tmth
UCx9c8nrG5dtwHeQ2txfgw4FrKfb9HAS4IOYpJcMRFF15pCcOGErZuAAfeqH0gN0xVMwFUJo9XOm
vgDdewzZrrkezZG4oJo3uQVGWj0ywp6TLnkJbOVjsNn/KP15rAgOyMNfvU0+B4VlWdlY5HeFi85i
RwmDOGanoPggqSNrbbfqr45rCxrWdgz500obzCNquNuU0NKEBDTyI70hHjmyspkfA6zpZYzLjIXg
9D3V6Xfv48HluWW79mvUPL8Zdq1ROykO/v9UDZemCNHNOSdYPY+pOs6b7DPCP02zsv1DJ7H65uEV
+W/Uhk84e7mTzk7SPDDYWQupmGRr92iXSyv8NZT+u6yRPPmFPrdt6BdRzRM2fWCjfPcUmzK4Zr2c
uuOvYTyJtiPHEoLy5OS3OtaDJtBsrvylqBlDTlDt0vZuGM1IniH6MLIhy6bhEqgDOvKW9Xem9Vg8
KuY3DOrAZPNzV6N/16yfeMg27AO5Him7/LzVJ/AGCUGiONiJUPDjTKGNKGjJt/ChGIjy4UKymkfh
UvAApw7yuhIofShoJ0wliOdRsgxMeWvDeOfKMF1MT/wk5O3RHPBG0qNxT5PyhzTxpxPph+q9clVQ
LGW5igKK7waBbo+LdkJcDDrXrEjMdAkJc4FbxS3URR5+J60c5i8urCI+B7aWIPQfWWVikU4YNGvI
6xjNP3u2enSa+Clz7FvdcmcntnURJigq46yH/GWhq6F7NY3PCLQxL65l7HGfT5wZjoOd0jg/7sDP
yAaLiacBdk4NQMtw64U4rYaIZyOdTdfEK5J7Tr09nUoxakjcmgvT7J70Vq4Cxj1TqwIE+ambmYFO
z6G0Wx0cSUoAAouFXLAdGEv3VA9RP88Vxr670Pb+REmrev/adC16+eATIQyIjImioWJiLd3uZ+Jh
/Gl/NOjqgteSlQW/CafOHyF7k/EWZhjBOI71QfCQjbZxKdCC4RWdIfcX07plJcIdiOifIJrsEHZw
y2IFt02Zc4qiuaZ0U7fGiAMEyzQ9HfCuWaviD6PCKtVjGTv3BKq8JfgZ5VA9mFZ9ObA1FiDs/5wQ
isS525aLuoS38QfGo5c0JAVIlER12TNp5ENOvAWn4gn2lJrYgrhg86ls6tKydo3mXmsD66aGVtyQ
ebbSvfF5DNhNNVKZWa0NDgxNYBXwKpkwuC1rN9z0s6kZLSaA6eDY6xRBBZJjZ9uOybbLxEZzJ9iy
cG9YDgmp6Xmiggn3MYxjRdlerYwYrW8Uf9sW10WhPFlkKvdGoBpIEWuu28Bv3VQtmob1n+sDwwx4
KytEW6PmGbZS+B+1Ie2ZqjSPsutxnlWbP9aDP8wPl4yCuV2TsMzXZYWsnlDxOMBb+j4PQGXBLJ7u
2I5I13VArG9Of611KGa1oQQ5UiubduCdWAWZt8I03KPJfrOkrGk2fPbu2AgtCol+asQnc9AfbG3i
bKdW1/f9p7hHlseJ+EcWP/Wsw6QHDjfhGH9Mv9AO+E953RKUK1Y+KpRZxyv+j38DA+0hS8r3Ic2+
2GftYgCrqpp8BhknGYFoAZeAgmCPYwBTMJolL0DAHFjTIMFpeWPrxseQdJ9pQ9jWCEk2xe02owU8
BXb0G7fynrRKRkHMX4+NjD1DLc31UfmQVV09fDf6DQXWnyaghoaOHMQcQPFAEptAv1NV2sUMmr2r
j9jdeXj/hBBMNRXPiuLwISwZ/7LyQr6i1Q/T56fgIVxgfN5Hef0A5Yb2XzMuwcCZ3LG8KaqOe3Jw
4U00h3E6kIyKUB53Jzqs4fwGx3Dag2CEmatQCiZIMFjmcq5Z8ttn3hAJpDJlZR+SRGxTDBxbtbm0
5UDclxE+tVxXrGnmMJc0E/fAtlUESUq1Ejh4dh1mh3lUOKg7nNrYcj4YD6zlnMdZuubuctnm0lIZ
xk0NUfcEYV9/+kxKkLt/Yr9CWotnJPfx29d+yMRI5WayeUYM/9LAA8iU4R1OiLeO+ZszhEPQP/52
ivVsBSa7un425qGzd32DYGA47FuEYPqhUV08ViNjlD/bZk3WoPei4NKRvrKM6CcvKYBX2g1112RO
fS9GtMxQwJJDUHgmlX3AF+N7+xy10FKM+geXD2RBcqgkS0kt6EbahDo+1yluYtyvVkfIUcv2EOsH
QdyNfprOFFHwNOZc2xmYVXwAmFZUcxlZtCJqMlXiDNp6hkAGXVFhHICMy6uVhiP0aiIEqubZsMnj
bFNAXE3At2ZGD9Gah0J2Nww3897BZqiP7rKxVwpxxQH6c6FF607Wd+dGd1LMqzgyGLq4n47ikS9M
UouZHp2A+0ktMboF0tnqZTqBTA/IXr5lbECJUdmHyxu52QxO/LvTGOMMpNmrHKOFqOjkdQMhr9e/
mYHzKMC+R05FnUefLMLfKkHb25nydfD9L9spV7ZfsNyWX7kG5KheDgV1p52i0wU7Mw8zGdIN6Eu7
/ghG9ylv1E05KY08hHVxtiybbsc7HqUv6x7abaVGk62SimGXQT8P1AmAqISLPmQQ4hLNVaJsnPGS
I2A23ladeW+7FraLdhjqaBHE6tWtYxem8avex9gpB/NqldaBSc/ebu9Vw6SKSPkyd7H3lBkWcT1/
iUKgYD7NmGw/MkvwRpDqNudAF1W/04WKCtGI4FRF7UkNXwOtv8KAredtAT80avu5oVh3u7BAQPs2
Os8g+rQtzEluQBh5dwvbkIiKnNUSwCOt0va6zI51B7m1MvVTxqfxDuM0S2nib3ITHQYEpJijJ8Un
0Sw9Q/bACdRTEIknnvYt8QBHsEgLzzR3NTuYnHAOwwEz0pxLv7v8mff9v65JRkmsMdf8j7cpf/0v
/+2v//Kf/nmb8rdf9/dtivsXxzTA69mW+jcS4f/apjh/MXT6WSiFtmkiSv53TbLzF1VnkMDiAc2y
a09Uy7+Lkq2/aJ6N0NNwXVN3HMP8PxIl82f906RWZ9jPvcEUFzPLnx//hz1DbxsOtzmpxLWl3JoW
QpEXtgvmjiTPNBmcmOEkcyJLSoGLXB1XeUj5BV2jkiXZK/3eDrxLh/tnXgukjuaum5JMYGQNUMrz
IvgaR+x/42RNyBAtxA0iUEc41zZG6JPkI/4Ig8FgmjOvjfdDwPzRH/COCR035YTR0NrtqIYvFm3o
SAQA0eEcM3SwmOnBxgc8JYmJM0QHzMMUeEZb+hbJ6EozCVTG0eVqNL+CDi+/hv0F5E576U2dWXxB
hRYMwzr2wruj61/sh8+l1t2rdp772inu1hUh2/O6tXZZW/MW0vTnwukYNGRgcvIP0+6fiv2QYHcc
5WeSyoPJlSCGlwxRMY98qoQqD1wsMf1h5OXUVlxRT9pzHJt38kssxf5sRfbwQnR1Ab+xk+drR/Nu
eo7nkYokngKKKi27++1HpGKuGTQkMNAQSXZejg3ncqBdcxsnUJwsiFm5xIZ3VzWxSbrhntiwnxAx
jdLG5rANc7kZfYlGsp4+RZ/9WDHCTlzhpvGW3/SuedNtdVGAr5p5Q7xyRbE2cL6EIjpgcPtO469K
cT8w/W+czjyHUw5dnm1VcsyRN73Q/PxIEvtsDTuRRFqdCwx2CFVKhXFajgKjsbXvvBV73/bJy3T3
RWZeR9W4MMNIRPOkF+mmeC7DaIqQqI9Dop/tHiBQdrIUbVlCVa8M+9ymAGLCdmsoD50P5yj6zoI2
gAuYs5dJlZ1525sI4rWGciUti81gIeJI3EtGp0Ms49Ybf9NCLJyAv6q+jZ2PCX8tOkoUZRiIwRi6
qw92Rx2a767F6yOG8o5/WoMmlMaoPBqBfTgxKFLt4LvZNnB7B9WlXArvVHGM/iUdZ2mfKmHeDCSy
ZRCuwukWJC7MwwIm1fCQptVl8DHRSgjG6bCBdMfNlYxfneQpExqB271jfuY9vDvB9g3PSq1F2yT+
IfjnjjPVXVZFgv+ncnnXNw/ipxZdjVvRO2aqeAXU8hU2mCUjZS2F89oThkC5VhnhITKDheIXD20S
KNupOAQ9sITe/HKKc+lx37ZpuQ+95iot/dq4z20w16X2zAJh2Q34+dqWEdlL3+g7vbJAmND8UrPO
WpLuAUGtGlV96cLqVan0kXci16ykwNeIhIJ2JRaxJBBBhM1MTREtu+JateMZ8KJr9qem15BWNK9B
lFyKMLnUBUQL9SkKor3iXhxpHtxaXzRt9S215gqThu/IN59Yc20RIMULerUBU2ChR2SyVILI+2rR
NOozO6iPIWvWfYX4yGQ8xAr94ZPPVrBCqIttPAULlcVrIdODRrli1PJQdN6S03I5+Oq675tLjQWx
tm7kmNwA5Zkzu+7DdQjRvBlqmkqVQLGJh8x6Y+bhobbN5kWv4m9VTuSAbtym+JEmb9egUWgACLjG
lfXSAN5MgmZneJhB8YSLvP0ZQ3KhnGidlsZ3KeJ7HscUZwaYkhZEc3TtlJqF7FeRIvHXxbPGrEkA
acBvzMisRa4DtO1BsZAvsqySGzfq+1WT4k7TtfB5+oNq25w1ZXu0Ky9c1H31nirDk25aP0nY4SBD
5dZnwK8F+1xHfUvRzBYFRXafe/G881tvE2sYEfy2/DKq3JzFoRznSmYx7kowTLLTq3X3l65kxUD2
x4nrnRYFS690y3nfcqwT8UV2S8eTNf6wV9iMA44wxmsXnwEPcVtpaL+4g3NA/XlkEv8BI32vjf5a
Fy+0aacIGEXiWkuc79/WkN0JhXhLKsg79IayMXZVsOA3e+4z8w1900X6IWwQdhIYTMe4AV4kmHqI
gj2P96wZC+h0QCyU4F5p+Q/hM09NvYP9jQfD1k6hJ+B1tIfMYuoYKS5UknXbgtdyNJx4U1m768v0
gIwLKqztHiJD4Qkq1nUwsbM3VoedRLNvY9FAcHd/qxzDZF7wULbOXvFghIPUZobg6Q9j8uiF+WuD
UtYO7eVY2rekhisk2HGzQO78+hYwQO+TZpOX5GbKTJmZJaZ7ci2WjtSAZ3V0fBGdF8P65xLzpV3R
M/QZ3K/E6N55aTDkr/ydoaJwhcdmROFBs/3tyGLJJHmTL1J81f3ESnKe3Dj/CjE5J6jFmbKVHIwG
ZkUNmHgUahunzpkB0ruWwfswjKcikgDZMkpXAh/o6i3U5sNXXGeLehwfYMYOatt+etOMrwakrpvp
rmPHx/8eXtCwEjCe6Qu/cZWS8Kq+ClVB457bDsu1deqnX2GAVcR4K/3hvdcqEFM02CMjiKZ3SPqE
3FsMGLAzfCVa85N64icZkiMagZ82aLlDnIkyRmPh63glq/CjDNaD6X0N2HejkM0WbfCx+2wy+/vP
eRXtqgHUXsc3HajWr1afXNs8hNbwrIT5w5iyUXg8BdEmSpjdswqkYFnCA0yXYyFPsZq+CB+lI2tt
tuxi5yfo7bRoXvXpVbVYIjJxaHvrSsn/QSzE1g3EKfLKzwR2j5LgJO8G1n269qlLcMXDiiiO3SCj
PYCV106tDmZhPoXSb9lZMtZm+M1skd2+pl6gyG6rJgHFn3LGoimvv+JVmeob9sRijmDn1ij2hx5M
KRjpzNQj4om88kslt65k5NK07ZMqrCfCNF7VujyFhXq2W2dm6x5fOwGdbAypndK4OKCu/inQl6/V
pN7XfoCOz70Kkgobubfq/g3v66Yw0NKFjOyybPKLVp6+6vUHzADgbWiEYNN1SD7hGJXymsfVMyfx
MkuCXzeK93pC+yNqMEyVfyMNYWUkREtC1AkiLYPIET4nA5qG2HoXpv2WVcZV1wnf0lQ28TYD0Wgl
M/keMMoGPjTMdEIEuxpzOGy1Zeh2v67UPkGwDQuHDDOgtNtiDEmz4OUZB+abJHSljeMPSfOmx9aK
uI+X2Gyf6zI/ajlrkgpuEpZuO9tpbcovcQ4ckWerEa90updAW9VOusRE9SI7f9v77d4s8IKkb8yE
z4lQ54EBUzNHnI7bxrXXehEf3bYEhhvtmSuQ5ca6mu3fkAGxL0jlpv5jIUUMX95qW7WfNZ150uGR
NkrIQe3vdN1YVpX/0pWMZSqazXY4+7H3OXb2Z1ame81FvcwFmjcD6NtuSPajRIBRYSUadWJzgozY
XPh+cIq9uyPLa6sA48iYokTRso37gxrzkhrVXWloc1Nx3prYuaTVtjazOfDoi0twmJUjghx0NA5i
WxYmwJgJskitwD7eYq7RAgum/vuWoJr1arinUv8mg+wRGd3RS/KThkBFq5VXwarc7O6hKbEt1aRZ
r6ppVevCynWi9BDb+T7TwpuBUNThbCvx12lOS63nP7UYKLGzE7pUUJ81MLZzeRvEZ22OV6xQr1Sf
n2MLJJW53cpsinU56pu+sh79KJZRwGgpVE8yNDZN6d0YcO+VId+FYcFrd0f+0g/F/KXpvF2fkYsg
mnU8Ysgk9yyt/XVpx8OierRGu1Rb+8jg/TcV5rkei3mX6UumQEdW0pvMd052k6kTkO7uUIQXpfpw
KwNDQrh32/6UxB6pXxhDSNCJ5y7KssQPme4ULyx1mUxkjxBvUxLIpWE949g+mozxja5/HcOhmY9n
il+PLFP9lvgVdsnY2lfGCIWsOKrZxpr8yE0Yv2qB/qVSGOTsPImaY/OAhTnEyhxNnuZ0cjc72JyH
8MevvkrHPDa1/KjH85AomAP9V6/Aw0kP9v3ep8aL0XVPNYgAG99Mj6m6xywZTi5rf/Jbh7W67FUF
PbBzTngxzVoZbQI8XhWZURaWbRPrdoaF28PK3WDpriZvt4HJG+3Ze+l4HzADcL19D5MX3Jtc4YP/
G2MStya3OCxhudInB7mBlbyeJlG18xixmLeT15x75Szsft/ZKjrrYQdU6+pO7vQEm3qEXd008K3r
GNhRbYUz3reyYz/oTh53DbN7O7neuc9XaKdYh02O+B5rfD555AfM8vlkmueJ1vHQt5n7AyXqpONC
yyeXvY7dvsd2n2C/j/Esgba5RABTwIk+yHNdNKTSzXQMuXWDz9BFL0uwjIVwXB9ZeNhPrW1/9UF7
ZKXJNhm4kag6nm4kxBae4dxGaENkLjBScvuM4hjU3oJfi9o2J/TOukleE2yfEvguv+rgLYIqvbY1
aU7hYJB/WUVEeinPpQ8DKRlDnGA6FJyi5iEOXbbgObcoK79ZS5MF3Wyl6QrGD/Dx7ZhvnZCMmKJy
5kLUH11h7VB7NAtOh0Z+Kwkmouo1nGALheguml5dQxczMv2KRW6xgM5QtWyChg6NDmclhRBSaAeW
Q4y703KuPnM+srM2AQKfcEI/yAkC0UGDAPS9Q8e3U2LzU4ts5obC+imZBpQTSCKIepBiAzV458wI
OXklZkDOHNTLiKPcV2AdxJEHHGkqf9laAw3B6TRIe4exADQUl6ihRrOgW1gxrXYsPq2EPU05ATCg
ez7H2XdejyDL08pYcGrwUu/6VT9MvQZuHFOqw1ztMM4GRjLv3XxLRDPgWdpgc8gM6CfhLofLURYA
OooJ1aHA7CjkdoTgETr5w5mQHshTmLNMmA+4OreYNEDoHwkUkJr1bxuOO8/4Be1Eo6bFn9xWQNHq
8VKd64ljNUFFMpvropekQePw0AADwXpJtrQloEb91QCZpIJQkkMqCYiX7SCX5BBMfEgmwCeXDWQT
JOd7so8o50KSk0GfeDBQfFgokhIfLsotgZFSmO1BE96Fx3/vAPJxPHxu9cqa0CrpBFkhsnnFkOyt
megruvYYJxyLC5cF24Z8MYX7k1gMOFwikB39gdinzu6DQ2y8E0P8VtVt2hg3kB2sgFmYE61rs68n
+25pdd6lrE6NR4Is1BhnwsfUE0jGgCijuVjJZXHgTTpiuy4SErkUdPieWHg17zWgb4L2zZ3bCr29
b4LALE+617lw+byLyqQiRj81N7SOeUXjP+qgvkW+787iXvkhOl71tBMLYIv3MakLLolwbfOSUhvM
ZGJdxrLelz0AnQrfYoEvyDZMwg/VU12Xm3zyp3qTUbV/sMiZht6qXBZ44Ng0fREYL8D4aN+K7R0Y
1XEaYX91lRETWQdoudK26KBIOtSVmegFnVyHeSdHeeJPftrYAXc4bELXOjbYbXVst31moc8a7kWi
A9qBjVpfHAsRBgGaTL3N6OJ4Jbcmy4R53aX0+eWReCTO/kJeSuvNVLR+6fbj04AdOMMWbGAPrkb7
C3/6Xsc2jKbiJ8dGnHAm8z3hWAQpQHA373n7BaYnvMb8xRz1dYIhWUzO5Doyrhiz960WXVIB2ch4
KHq287k/dYRfVD7JfoDQ5shqhW7l7hNh5QTmWobjGi7BBgbpe8BUTGKZbrFOt5qzsPuG/U+/QBJO
Bd1Uc+GbkpVk95zJ/EOy3UPg+JoV4GaHaJ9ZXz29jNrpKDppvzCFk+OG+GHuzpJU/04jNE5GdoaE
s8vb9tWy1Qc81tcq0/dsgKBbbWAazNqWuMwyOiINPqoNVCW5TXxyt516HeruFiP4EefWUVWiZWS4
L2RRPHNvomKtiwpkMMtkFeqzxSepVXONdfrbCHZhm9zyUEJ8NN9yW27MMn0xrQOivLUcrb2ZZSsn
l7QSaYdsQnnxJegSItRasNIK05tRbILewv6dPo+8/8n2Ip0mThz2Prr18LTsrNEK8LLVzKVws0U6
JRr3TPxGS6SLPNJ/TeRyoTrX6mZRA6yr2wy/Hxm83Qemn58RBI3Iw59CAJg3x1WdGTstHT4h/fIO
1QPwDPY+9JWFOZqnNvYWCRxRk8ypSH8tvY7MOH3jVd3OAxycqsMOMqnQ5I/KgGzG2taKmjcjsH1Y
VQlHKGb7Gdt7NmqAi9rBY7Bm8X9I1tFFRu6Ntnymq/rDU4ufjMPTyD3su+NLpccLfGvcL+XG7E3g
EpENKGKwPyqfujvtkI6fWC+SpoL5ElbgFjPvR+SUT2N9DhL/YqdEMHq4cEqhPalNBrub29NNDvJ3
4iI2BSKTQrGvHTXtHIUgwKV02QXePm3UkxP0K/rFpakqZ9roj3w8czZUC6mWw6aRwI0dAjykIx5a
C2aGaegvJqytozVgHhwe6pznTWGg1idoarK0pFZ0sx+3YgiIkd01tpEdnH3YuATn7FEK3kvhsZWn
xl4I+IKWGJhY6pKJF8RZh1JZj8hQYBle9GTvtEj4vW6pTfKMFIBj5p2boHonEu6aevY6zJuTcIly
5LKzcRTjC4O7o1Wb696C7D0iq12Ynax2kVfd+iwB7hezn2xl/1nV9vvgNstIe6rNZp7JcdtkdDGw
XZ+LOrgWC1mNuyjvX3Ixfo1A14k6fO6K5kv1cPnLZh5YI+huukGZPpnBqXI53guKMq1mPT4hsyCi
fOXVT6r5C9XUMIoZGz7ioemCB69B9ujMjkiWvMRYsNThikyKGYuWXDnLn5MxX6RNcsZ69Oo22V7r
0rPWDkutFOsC+SAD+JXXLLChrgDjbtLGfcOSDmK/PjkRVEDbew2N3kVS473j8zhGA40aAt+F5fbP
goYsYwCgDMG6au275rW4FSQ8BZ3tePHkGkeYr8vRyl9clZxfxfPvTTCwsmUeSMqJvDZaui3vvm0w
oQDiimiFBbzXov+L3UXcI6oTHr246KnHGvVLWPgq3OGn0BNWnt60L3HfmAO9pH5l8yKaNARFtVT8
8LsXtGK9H53YQxwokN4ywGJD7yz4EHKRGdoXe8Zu4RfdTKefEWrHpFYdP0kWunUlLyxKirlUnVWa
G2v+eTUj/zUYteOoVmgz1VsP1YMaalV0vMx7+Sbr8ToY0RM8xnUSS8x5+bbx9DsYsaekafZRqhwM
LBgAi61Y2zVygNy8l115TiLJGagf0UUuEZ5FPN7tB4Ul4I0qgqgJP5jHLCTM2sX4o18MLOUzQuuy
XDy5UU5YXVvtnEDefR2W9PBpasSBBDkqwDK8pqTcjI6zarvuHKdUhKShmuOjCZRdGdmryks2ioSL
PaRvhqITDzjP3eY7zLN122EpyKP2Rw+S91jfhka0DGFsp3H3S2nPlENRN017rpzwizXJOXKUB9ON
biZQU6nmSxyTi9keeKPPez19q8mjBZgmVZqTdOdHwoWdAQ/FkEw1/BfFlmfJjB8UH8RhLOYCfWvq
PdjuC9yHOYVx/VUFDUdMhunfCnDBD/ZvZYsrw01adWtDbs9qsNqLZg1fZeVgFA12cctgoGLbJk0I
/cr4E3fmt1Vpm0FnBea1gCozCh1hSJh2M1/ttki/QlyBfrzUguJeqF9EQa17pouJVW2AcaxVWaZz
N/gUwQnA8kpJqDSshnAfxoNRBEUAc2EBgcNSox+skciAYvlSN85RdcttMRwSIjUaeel7jlzeDHZT
M70Zl4NR7VwcBhVvjHTnRD3psPr5/++qcf45umbisfmPd9X//d/+81//67/+0676f/66v++qydqz
sJvBLTZcHbHd/+b8c1WHQZj5tx/69121/RcsgR4IXZaTDqpqDIj/sKs2pr23+n/j/MPl90/mP/5s
z9VN1TN0nfZj2mX/w6467Jwxp7c0L05pMMFrSbqeamm1Qrv2CIMe2ZRG8lQmj+A1GF8ay47sOj0Q
u0zlv/OTIl6l1EUrUmHek7zblkgjJUPJ1RS35wnzTrDlz1CDjSjZyoEzNUb5kWfdyo7QgsOgahR5
JZb+EMbqXC3KbURr1pvhM5aV99H7DCV3d8CAhceFFJ1ULMuu+gyZxtNyonkCfWAi4etflExx5kh1
G/bBkIF0gN2t3alQD9rnEiRSkNk/ll6c0ZEFefs91voVlzqmYwqEMXM3CMy2rWbNkWE1a4SiDbnY
tPdFvHAbx5nFaIUANOnbMZ22csoFYPHJkfGlF/aCvNN31VYvmozxJ7fNu2906KghfbjBJs2dc83I
2xmKVam/djG62h5WvYIsrFQWcaRDzBqvrTV+JAGvygD8ojF6jMpUaCoM4E7mIJZ00V9m2GziQiUW
911bCS+5h4B4mi7c9waEz1JbkW670r1+kSX9SdO+6y7Hbix2+QDv2nhv0s+wLUm8bR64y7dMcA+B
mi6zccDJU6y0Tj+Y4aruS4OyKyCc2rmSe3A3Imc++sOpT8c1m5S1NqpLYel7pc1W8dH251bn7Oxe
HKQ9UTLGEzOCfaHmK8cV6LX6DcvFPDYmv8U6b7u1J330TPZbV4AqGg6DXSz6Qmw7ibqrJoyrdZEF
CoIrYDOEAw1MR/K5fe+Kflk3LrNs8WRZRA2gExpAcufK1RzjW+3aS6Y30JTDZRCFK70FbWbcqzIg
RW66WjGuGXwYEWzZfopsjVa+cFZ2iIjUgGkWG0s0oSuvCtZASCn4UYW1VnjqDHse9dxlE0rGCDBa
mYdaOShNDetIGgqb6/Gp6pZoRI++E15sggtt6+jJ4WhF+tGxg1PdkDvs6MiFoc+4q6D1mD+kJwrI
Q+lbd0a+z3YfvWdluc7RRDqDuXeLYjFEGDyFumX9uyBVifxAFz2vkO88UYuk/TEcefJT4c3MiH0B
xqynpHZuCMMq6J3sbT3B91qjI7EquYtdl9EhgxjLbfZCeSXB58NxshfDFASwcDvqI8r3FvYFT0MF
77Xpj12uvjluAH5BO1AtQbfwvi3fXzv1ufL1rZYwUx/ov1wxFMjXAiBmyKYFe2omNLtQyBcXnDcC
ypnajhPMyEQvl20QFh7GuD25KmvAHphYRkZO2JobaRMvILDqRO5B6Py7JZBb5PdggIfUaGgWyCw5
d3Y0MAmtuBa99wbkjPCqmTOKi2vuPffYm9igXOO1TBmGGRZbFhBLd/Jp7DrCcyRhxEEJhfzQucQc
l09pwu7ETvc5y6JZ7mjksXjat8VmxlB8eylr4BFO5szjmwnoRvPNX7SjhzZ0d1XmfDiVfvD6cCMF
yzrbGRmEjli/cnOZArxmpTsVAVnT3hiILETKeDA19U2XOd/88yeFCI/EDbgcs8ixjHZe5k305K/B
7i8GpBKNCsSjEqmpSIDF/NJBhIBHiLueipae6sWgipF/yhnqmpr6psZoMpU7w5+6ZzxjYX3RYdNM
ZZE3FUgplZI1lUyEf2vs0Io3tWdOYZD1JGcGNVbFCHoqueKp9qIGI9n5q8UqRWVGNgs7SWq1iJqt
MWLeBlu/z96JK/zxhRlQZufM8vtvBBJOZhGFWLyN1YA2KNt4BQUjFWJBpRgvkqls5E85g5Fckepy
G5r4Wicip8sI9uOnMpWdLvWnMhWiHhVpTmWaJadqYBdreeqlKe1n8FF0sfgxORhq5L0ynIhyH0Wj
RrP/wd6ZLLexZev5Xe48K7LZ2Tl8PUBPgABBEIIoTTJISsy+b3dO/UiO8MDv4/fwt1nlsA5LofMC
HtyquHWOhCYTO9f617++n5wmejTzSJ77XlIRN9qBrYE1qPE9pkrsY+AXtfuMKjocunOV219squuM
KhtIDh1vfJZU3ylVeEU1ju1ng2trgf501aL+OWwtft/BV0kVn1PN898bn+oec2O/cKj359J8lQMN
ZD7TNnu8Z92hNWiVOQR6ejxSJYbzvpzkt8EjBYeuYlLtBfsCP2b6DaA+SO6qBWHCdrO8b45qTSrV
pHh0Kw1dy0D3wtb3olHtTKoaGyyYq4BOx1ctT6uaH021QfUXHlB3VPNPk2qSetUuERbyxVcNlE4n
NdBR+dZxdEEh+fOXsJveTPqulv4rnMNtQT+G5fPk0J/l9GmJatg0Ojf8b99j1cohbH4dtHxlWP3J
ySp6veCbGyIy0QMGZJ7TEVZ0hiYdokmnaNIx+nSOAR0k1qeH1iSrW3YXwhCeItVqxvScqX4QZv/Y
0on2qiXt6U1belSTXtWgZ40MbeU6P/sueRNKpo1oyP0UV+8QdVCOT/NQnGPmVZqY74IaKzvZQa4/
vOXEjBSGvnc1462e5C3z9b21quirx8S9TNHINWOo0hIjXIePddCv0Um+8/h/NQzElHIuevJqe1ZB
keKG2dZXYcnjXtDZ00IcCZm7uarlr1TzH6ICpKgBhk9S4tR9b1J4lzELXyUQRW1cy8F+FNJY173E
szSsLTe5xhkMFafUX7KcbknCnpddhfN0JkMpi5ovBLcfiIxYM0h+KFr7DhvqohXXUK9+BqLF8MUG
I7XabDFkMc78MexGQb91QB26BblnHgIRY6dnLTfv7Ekf1waNIya3tlklwYNnVC9qU9XzbRbHRq6b
eWqMAKWdUgGFBk8IZJrUB0jcQxvhgEWKziUcLuVfE8XOqKxzpVVPrtJ+IkQgvX1IkITwDb3USEQd
UpGmNKOmO0VISC1Sko2khAjM40mpTDpyk4Ps1CI/WchQAjmqQJYKkKcsZKoCuYpv5Jqk/CRall8X
5sB/dDyiVGINgMzQxhgANGmmM8cjOHzzmCZk+IWcTv85s0+FZBYgnQVKQqNhqmmQ4kGw4lzummIz
ILjZCG8xAlyHEGchyIkPZQ6JDibgfqRHHzEoxVrys5DTsbX7n03wEkKuaUnB9cpuVaGy8zQpfYdI
NPFuOUO2Sn1orxO6eAzJMChcsZ7CdNpUEvmIbESr1UoedCQnWD1DpMErLmOm0hUbQiTqh8Bb1dNa
U0olgPIbSPhnT2mYJe84KzHCZNl2TI42UmeJ5NkhfQIqv4uRQjHdewijHQKppZTSCsm04NGdNvWq
Ma4FeiqyaoK8aiCzslh77JFdY+TXGhk2Q44VyLJGdygRabUQS4iEZIucHuMBrOP15LjfWuifgcKA
ZtGDr7CgLCncfAUKtTue8tM/4aHxvYQmGoYuq6segNGUMCpK5o0NeVRCIOWx8QTqhiXXBJR8djTy
iKzK8NjF/atCHE12v0gU0lSHbdoFB4TIXdSo+t4EftpBQU3E905BUQOFR6WBJlk2PZJ4DllwLF9w
MixMiKp1OKvMenj7CrY6QV01oa/qUFjLdJNiM68MDy+dCygTs/zksM1v+7sI4RfT1rywajRssz0V
VfKtgywI3x7268RPoYIFG0zWOYN7bzFyw5Sf9sl3JsN5bn8LnWijwZPN4Mpq2rWFMtuW0xkgHwol
MTEQWMSrU3xYRdazQtTWClZLdYcv3dI2xejg3s2+ewpsqyvErRass3wVGN13psH4cSW+RkKE8bTc
xRByI5d6hMI3Vyci90ju41AbrybmfM1IMB6Cz3Rfjd7YjdL+JktcJiaBIEyjHpqU2e4XH1avZAxd
w+5NFMS3hOY7KqyvpwC/gYHD0du3cH9lUVxshosBPGAJF7hgp9DJm9fOTH4iL0Fs8kmwDK9NUB7n
pvvmVeXDbDITxtA4klkkkhQ6po/HiEkr2FZid4fi0OGdmOCZD95OyH5nFjYpfM0IK2J4jAleEH3z
2g/TbgDZBcxig6Fx4/TKEdFRuO8FpGRWPXY55OQkYRupPAf8YMtI305l+LU1h29x1e/hxt0PcXs3
M2qBYoF9YWXZ9a70Edxmh5XgQ1xqa2Jp9jyraOs0tJWUn47YdzJ5o4dEYvS1L6lZvA8uhlrqborS
YuUJ51VIuuC5WXvVMcVjUYqSNqDfTdClZ/sxiQemFMV5IKHGJZidnc7W9e4D9rL9Qj5ElaLxhxSw
5sQqcL+xYFm7cbPVK9tkd+qo4y4mxOxbCNNDqzcVGHoTvFMA5ilIQXf1+MSzJ1nkz5VrPViJe9Zk
QtFOwVTSvsx9vDcsD3wAFigBUEoAlkoATFUsOVAnp2CnDMWfkopElSskFWiqCkQVaxvPEciqTrGr
eiBWsaJZgVpYZrn9PMuQxcGdkzlfY7jWTh68F7NP5AnoqkFuTChZjYvmjbA1Q89qPCKMq5wZn7Vz
oGspJofPXF/42rGQ8ToE1u3V8Q0F85JmNpFxxnLego5YhXhBdAheeWPSYgYHbxYb4xayj0O4BDNq
gNfQv6KwuuAseIr85HWe19rgfmlNcekyd8doYYJLYz9bGfKlffBgixHdBZqI9XWYYzbssaL8GkMi
w/ZwYNi70BnkiB7kJNt/WuyDcivXAySzHO/kIisbFU4DL4SUi90QPmlsaxOwhRVDmcW8cgXXB58I
xBHFEvNa78bG/INTPbVwSUp2USueiJiQ0sUygl1SZOy5y6gkAztIt5ATnmDi1aBAWBci3EIqAkrL
FHxumGuNah0QhEeqJkjuAUz7t06796yRZOzqMCqyirb1yKJlaTKgCrb2KVen7cXF0/LHygJcygAn
mC9IOHKh4R7UJIRkQC4B9fsA2KXUMdBmwdOgiC8hO712XIOJld+kz6KjTyZuSZSyf7be00TfjSz2
LjwFkoF29Ehw/NDJL9LUL52REJPyszLSY+3Zb0SQed10IluVDbUbowts3MM5EtGRyTtOJ/E6WhqZ
2yXjiW6L5PZutkqmDpOv7dxuU3xQy75VEpNdXCx1mhZw7qDkRas+xqaHHDEM3sPU6/RkBR1t8WU2
yk2TvrZDfMqreRuO7l2liwPaw46oJVLyJlTx6d5ItKU+M2+lMwiIIM7q7sEvyzPr/K8i14+OG7xV
sfc2EUltCHjkpn8mph4ztF9j4NGJZXZzltuis7DsE8/qdcq+mzSWeNVAubGnWEs11fQZD7TDVTgc
sW2TYn1NH4oqfSx046B143Mn3C8czviNNzZ3RT7S0LOTR4Trqcqmb7093EkjBeByGCL32rrJKYwy
DvfikUfF197bYkz81k/BUzZ6T35U3YFOeMC5dxT4WVzPvdW6fVexeKf13eNAkc+7TqV5J1AIGs25
xxF3TszgMun4etVQUWMCGExfhcYgjwjxI9uJr7VPEdzBQEjR5Opq/AG05nnof1b5vBNmh5lLPb54
uk/hDyvB2Tm4p5QDrImWRv/FyADHC4lh1Ih/tFlxGH1Mf653cqzmCkZyVwfyPIyUmuSG6kZ/TBrY
sVAaetkRwkE6Dl3uC/X8KXDifdDxGGMBoadEToHOwLwJlk6Wv3Jw3ojfG7tiDY6HqA2MXwujaB5K
bNwD3M/IJr5FLbcIokJhbS5n2XgLs4toknDztCFaqNBQjTTqMShmu8oIiSMVhr4M/OBgi+oO09Vr
5BO5G7n2Q9I2z4XBDZCHFOZBfMmKWfll79PMfZyj7FwW8b0VEkzS+j8MGey6pn0eyy9pPOwwJe5k
W1zJBtppefw8yFXreXetT2Ky3QLespx62cbmU4W5NRq6HzM+1mXIbB3RdM0quTPp12wWL63PhvJI
oUR9MgT0WFk9vUeT9x4NyYPpvUjM00KrmSMTnLUyMT31hqCX9aZ12GncnHjvTLZoGaqlq9ReR13N
NxXNV9d3LqNRwPvEgPOjswkENOUxIxXSl9nWHzCBdptBq3adEI9O7bKPr7Hs5JAETx7SgpP/jT1R
thnR9kawJJbJzksriiv1Gy/ryO9T0a3M5zKnBOqeehLCUA+O+hQ8JqJ5CoLukBbyVCkC9+S1+9Cy
9n4zbqL8qfaqLUlBmAKIEAU65pTpkxTuhWt333dkoQ7zpR7pun2/P/iFfrYTknJMMh+Heov/fhQN
s3xu7xr2AC5H39mF1nRnWvo5YvemTjRsfu+Jg79+oG7S4t0U2Ws9kuC7QUoTWJSzwcBYYEuoPB4p
fs5155CWVnZLggf3Y+Huu4tueDsCMp/cGjRPQXBkWlc75Uip558hB1gSMk3OrLsuyPbK899o6crS
aiY9HQhXd6Ox56QbLjM7QD4hnqaBrU57N5ntfVrakN+8VUr+YMMyTx5X68J37/RavIYjnxA390qf
HxomYVCik00P5y2/0EavR2AEIyv2Vhc+dRydBZvJncMaTPp1qs2rCAwe+sadVWEWH8d0783UMaTL
sE7kVOKO8eah9sJNjvLKGqZKSNoBelhbFXjoLFhaMl87tjiuCQ58H3v7Cvrty6QPB8rrS8LUbWbZ
0lYumXoibqC/H7SBaIJo35BLKRN7FQU3x4tXIGNWoQPtmXgATs4Jn15fFd8Hc2QnDIpdfwXbcee6
PKyb6da3DFZ1fSlZnDOQJ9KSrN0Zg/83OrNlGZ5Cvoemep+L6tD65i6Ygi2G/Y2e5JvQByIaJMeM
dr3VfxYfUUnNwrDtCx/ojDkdBmhwl7rdbgqmnRnaX+102Hksrw4PZpfdWKjnL0o2cQVgKLNXklDU
oAKb7+CyM9MX12ohZDW7lmorv9JzbzwdiliSevsu/poMyZ6jVi0tHEnsuid1d5VN7bmqas4m+bP1
uhNb2Q96WrPNnt8TD75u8c0RDH+PFjYvOk3bunWzVXcWHvLtnFi3puctkGtBZ/pqB/6rFtlnnRjn
2rb2BMEvupz8tALQepPeJSlLXHl86KzyXNOB22N9Vex2H6FghKY4BOW5kRGezWTVJvraTFq4FQg7
bIOxI2CXy8nAzbrO82pNRb8efFhN/JR+wP56c8YfcSO+oWBjuV31Lq04Q90BVdJuN5bhXZrG22U9
bz7ehA5P2ild1rSCPVLWMIfLpMLVXaTrtkbTNFUC98ZkzOruQ0zyLY3MHJJT6QkAJe1BMeeqe/o1
HhE/+JiPpRY/lIm5L9gO43w0f+ZMgseaxTrIzYGtP2HaXMVFTK5IuGwMbecFtDwJdrECqkg2bpwm
XqFI4E6fHoM8ICy8YljlbKrBY+O62Q00NA7jYxE5i7SNLjannxdACTH018FuaZH0LRdzJx0Xbdzf
pf745AqgSrq4K1I8+GN1mLl+Y0k+sk262/QtILxeJ9pUSet5tB/VssKbUYPubMdz3vj7Jjavel18
96roa6QljxoqShU1eAm9bFXWhgVBen5Izfgo2H7KJRQFhyKKg8wtjEOv4J8WQXMLEgcfq/gnSIgl
Ne7JbLNNpA2PtV1xYRaOpajx3prR3gKsCO9nIKMBfLTGhKBVbfGwnSfrAFDpTokZhBXvtV5hEbJF
XbzlGADaCuwzSfKDMy5nIh4lEDArc1CkxLV3xyPi3Zailki2Yn5K1HNlam9t7hz+/yBbDbJ1fHV/
HGT/r//+v//H//z3QfY//9z/HWRb/xBgJ8kH0g3LYTD9/wbZ5j90/pFhWqxe64bNtLoAMBD9539Y
9j9034FY4Rji40/9snQt/qFbTLJZZmEZ+yNY6r/917fpv4Q/y38RZNtP//+vRFnrE9rVg67Lh/Qc
dsId/C4f8MxfxthpEEc4yE37LEN27EYBaGU6+HW7kX6/al35FgcOZ1qynyk0aHg2spouhDLrxbhE
9ntOS+zaVNMnl50BYQ9Xz5q2jjV8CadDx0arW3Wcd4m8DXpHxGa6xRBqL7qQPzXM482DU0f3R5jk
2avYbi7W4KyZbpgnj/fwy7X512f/9bMa1l/Xy//5WVlD4SPT5mAQ+OvIntCO2YiSzDnHmg61iIMd
ovjZQnx30mmh6eFLSuyD5wQPRY2flMdukaTvrrT+BqfLdUXilWFZ3P34z//AHae+c8zRQmdr3v+w
NvxqHZg52qVky/U8Bem+cu1dN+XvZRa/5Ppw/fNn/uRS+HgpV6gPzBVm8VyxUX+5vFrv2oYkz+nc
B6Rv5cm+D8ZLw+UsxbgtzOT9b17uE2v1X6/nCx93hg5lWRGMf3m9YNI0S1LEnKMZdWjEFe6a6Ilz
26Hw6aTXkLDRMXHQ2jhftpW85fgTHKde9+DDNLKKIzZjiVV8brSWIAG29M00e89E/mIXcp2R18m8
ABz6+5CZb6413/I2e4dEs6G03kdJ/TgYKJceiQ6UE2oC4DKzvvMNSghTnuuabbBOsAEjYAt4E8Pb
Cpdu5jMBa9/sUUVxMJ0o3Y7+pHmSrDJUlESLMh8vYQtLYFCVQ5AeWZEjCclxyN3CGum7JMjUyTEP
D3J0vvqJeK5T81wb46GM7B0m5VtipRfbLTeltvzzN259YiZ8fOOgbcEm+JwK7udvHFJXbuZjJiBZ
pi8SaapwK4mLNdvqZNE0LM0xKgnlweiC7bDpe7zpPcVUx0fO39PCvNMpzPyigVjYz4eOWIownw4w
npfq36Gt38HIPai9ikDGrKxPZy4gSTwMYUp+3pBFqKEd0oJqq/k7+vOnkLp/fjbP8S3dFnh99E93
k1tqQQDp0T7XrtyKeiZiIUWkJ3vb/s7vhhyc8RI58VuAFh8gHeEtXxWlgQdg/ucT7i/n5q9nh/Wb
s8PRMR15vmN6NpCrv97YWd6HmTFP4qxp1JjmNkmz/VzblLncCUwiLipChHHiJZYvfijJizGf8+oL
AUO72J4w8o1XrK3PFT+7rhan1t1aqf51ToxFNPRXu5RvfXGMZpAoQt4sk48Z/qDc3lUeCrwHo8+A
MPnnW+c3Z4OjWx7BZ5b6hj8f/ZFeayUbr+I8sy2BxWLcRqT3RK72vZbT1qX6+PPrmeI319PBE2vj
k3UAijifvsShZcw/+DP36sAZoHDbjMnMZcFHJorzVLTZHWUabERQfx5bYuzpv+fU7YUNDCyjeHey
l07Ic8WvimyVZV8wQrPOqZDIdSk0qWnrtcjrms7tPI9wAtJuSxb6IUm6DUC6HUbva1cEJD3Aigri
tVOz/pUjWrNFCYJYNuIcUmuS4MqTSR68on5ho/clF90lraZyOW77MuBXX7O06FfjxXcRAzyQiXUN
+4zFoxRhS2PAMq2j+MURoIXqYeX2AbrMax/Jg9saS8vGjhr657yjRR4sWkWS17h7TLbYMh46bj18
PDKXZuMfZTPfG/1w1XFdLQAaAhIynaVNGFSSpe9ZwyePYtYik31QETVG2zia4DGdfGTKioeejeec
ZiSM+yUD05OCZ00kDrvNdO4LH8gdnN+Kbwu046HiaVhEzrNlsXuOcR3gClVubFzZBTrqQ4ogIuAP
zmfNlx/Prt54YLsTYUbflo6zA73CZkzOExN+Oe9ZWP2lw7650CK1m66REahV2z7uFyq4wRoKWJho
ggtthpCO6swAk11tsnJibj8TVzyEBPKQNmAe5K6aWcOPjH2KnmbqS3JTr6pUCeLkhQRclVlx9Oty
Y6Z3QAIvPX5OrC7DNRZYWaathLXB8MtZ9/TctUUb5IrprEX8GiUnXtSei2zbJVq3RE7ELRNe8hFv
TNV3C5adDuFM0ETArrc6HvXgDouNaTjPWSeetWS6TNBfErM5sDkPFiF9b5pTpAP+41YqjRQkrnbn
t+kuALmw0PFCsJZM0ruABdpxFGTdsZx4oQlahw7Yqfa4Hj6uLDZuxxvLYyyavAOzXZrauDQSso7m
BWlMmFK08a2fu3t7mB8FA78sTY+hnRybxuBunu7VqSysbDf1xSudwKrzp7Oc+lUj7ecoEadgGC6A
S+4mNeLE2T759nPDTyysqc76cdq2fvbNRrR38M9mlaQFpw/D7LZMBkCUGh0e5I8jghdO9f7am/wd
dt1f/nxsqEPhU7XkOML0hODhZpmfD428aSFma5ZzhnZKSPApM+dzXLo7dXfMVfYSef7zn1/xd4Ui
5bDDWU/lZPDKfz3s62HuWAbU7TNzYZpB7xl8+2KU8hJl6UNe5LRshBPDxsrkbey8Z29oWLBJ939+
G9bvDmhsrrqu4zX1fF/Vkb8UU/koI2/qcuesCp6CKXedDdeWG11daODcJyF0xLDhQozWOWAJfIKW
6/oUTTZxb219MElM7SfWXeb4aGOvjwUYVgpBXnEJq/XkOtOdGO1V7A6XgtO4MbuLNaXMf5yNn/oU
cYsydE6TQw3fiB56W/Sg54s/f8zfdCCwj2hk+D/Hdj8KnF8+JVhqbLQ6n1Ikd8piFxCqWMn8OOEG
aJCBUznchsZ1/uZlf/vl/vKyn75cCWIqd/TEwRk1Uvv47WZI032bWs9dIQ8NHJU/f8zf1GlUZ7rp
Wa4gkPxzASFzHGo6xPPzaOtn9fmCyno2IuNvXuajov/8c6HFUAZoOkpLNZW/3jRlO2W0FZbLbwTL
AdcX5m806rcCa09sPIcuTz5rPjgANEOoSKYUx7rV8QCvUwuEiD13G58cbs2I96qMMvFy/PmL+O31
ZnMQSC0jSd3/1IURytj6JZvlZ/B96/qnG8WPFdGJmu6ya1jMZ9ufvxNS+ucXNX5Xenjgy3zb9F39
n6XJL3cZZIUU8lXpsRDCw0WPVn7sA7sLAKwz5vUxC87DSj054nK8qINT91J2fPVVVVerP78X83e3
gidoyQhTEQ6Jz3+9RGBpGAAGsXe2XWTkidRPNnuFRmoM6baG8J5N9pqrbL7FNNopR203f6c8PnQ6
ZbzbrzQMJpGJoy7TsAOJHaPcqNcQuJuD7ILdgNE0JQbwz+/aMNWF+Xxn8QU6Bmk7SLOf76zaDWWV
9dxZQWicD3HDJkgQZccxTl/U4WTqKUvI1lcrZc2zrRfqolJeXAaMNMEE5z5rKUuovSKi0qZmrT50
Mb+GE0Mg6jlVKAkfhIrD52Vg2EUmaCN3YZYgZfoEwT87xl12BG1/cljv8qfxCg3iMAgdZMKzF+RL
6LVr9a8bZXFsNZ5lbXEcTTJSe/8UdA+6ES5Typxwck4YJjbVZGwaJGFVE6n/jhxC79L+mLm8Wh00
y16A8TC7N3W0V/TMBIcdfYVn5DcSU1FKTH2zT+JkyNsSvL2YRC4P11Q8fPzvdoZr0bv4uUl5I8+g
PUuNiUs6HUxkPMJaVnWcEjkgNwOcX2kPN4Fkm1clrDXRoMCIXWux02U3a0CJW9cWO76JF7Nu7p0B
UVMech4EJn+Pk8lzR2dv6t3KrsxV3zGs+aLqJMnEQibPYOionPYiHS5R3QFISLdlz93vfytbxb3D
59ro09ufb5mPR/O/3TGoVD7lg85Q9NNZVA0+Jp/RgCFADRU38tKQGavuXkepQqGebCu9JmYB1Se3
uY2BDLmd+zzZzAYEj6Pp1abpi1LgxK1yMt6XjHnUFfaUvxnagnCGN8G9xIFygOn9YjtYYeUzM6kr
WvqLKtdqhIRRTm9l3UJVhyhCj8Mo4T2NweaqQkcTiMMyOfmRvDlKUSiyVWtbK7Ofz+oELGeqeMBv
AQmhbqrfmpF4Xtk2XOYE14O80qVAZgrlrSRkiCdJtpin4o6QQ84zVtHxJaZLT0J6Vywe7Dvp8c9f
s2n97ofJca9DTDRN0I6fzhNbJtinfOc84UAVR6UqGeV4TTw6pVY/lNxLuI/piCx7Zzv8Q2rzqZ9v
hZwPvQuts9CYDIr5VI0JZlnqBydtrzpLLeRwdq+Eq/1NZaOWd/79KPnlHX8qsOxWH8tCUNNpsX6w
DCwhkXuaS/QYP+026qIXDQa2AA3dUBUxGhnOhL95F797EPmmp1scZzyaP97kL48E37G8Aaq4cw71
9F1dZaVBwWS+zDWtDzRqao9p4sS1/66+/N3DiGQrvLWoZI7x+QFgmMUc8SLuWYXG+lhGMG5VQ7Yv
0WBVgGprRi/DaD8r44SciIr39aVJfGcWir95K/bvnkXwOy3Ls1mz4pn813tndtFvAf255ymZz8nA
7gSMkg/gPugpqGSj3DqDhKgeHaOQUIW8dldyKb305eNyNbTfceAzyusvTtnjJeRwHYwa/PnXLOjW
VUyjZ+O1Ux24zq0fRbi5svFN/YoB6m80ok8JE500+rPcKrBRNMucUkW5oqCP7MeGHdFwfhOmYB1g
opMeRyqTGd5dFR3VCWebFLK4R3us33kfLWcmn16TkoTLTwA9N0Kl/vMPzvv3u9c1kd/JkuJxKOxP
FQyD5IT5fCfOie8Cgwx2H0cQLxmJ6a0SX/s23P35FT8uw6eTFOyRbxi2q/7j87PXdG1XGyzkCa+o
7nrsP3LrdsnHA1FpYyQlslap8rwD0BccqYoe5/jRizfpt07vNhmTrz+/pd+dOiyJ25DLXLoTtu7+
eucElZzMyrJQTBx5UHKs0XrP0FgXcS6vRZpvxPI6aZC9EhSZzOO2iHouRn9VJcwc1xc6U6qM555J
gVIMTFcgoMUv9fh34h3q3G9uc4w4vElLsFHIyOWvb7ZkId7ofU2cg1m+ucI+hSA7VFevzhkn7zai
hPEISGyhEUKg5I26YAOpOyTutFItk8XToGKTPqc4AIWwwRMGzZB6RZ22phy3WisPXUdfps+HsQTC
TCgt97jSCHMLkctFT3Lq+MVGFFH1ziyKTd9a24alNpOs5VF6KwccX1Bu6iE8C5TOXG83fTcdVGOS
IIeH+ovqODUkcKuJ183YXzIqo7qL30dCT4ZC3tTkJnM5Rz3EJkD+qwaF0alMhGjmk+He0eCj1PFu
TNhzKaybTyqNP9s7mCT5MoTxrjT5XneOhnU/0wU0+SE17JOoR64h/7gsIeOjMVMwF4hi6uVVHWMQ
jhO201E9hw2EItVg2q6xLL3pMMkIvdzG/pG+jDqPeCVV5LP+po5be074qCwu8VV1olvNJis8kq6V
z0su/U09LVUhqf5SJfHMYUuJx/Hg41Jq5UV9TR28HtUkgkTaDtI7S8K2BkFxQOfz8UieSdVbxJIZ
RG1oWxwQj9ie32JjRoSpYeXXKc/udAcdZ29iAALAks9q2Y6v0ejGS9DIDymSxechOxZNvJdaeSTo
h3S3UmoLV61B2gCHc2e82mm4qibxkFR8Y17WrWVsn3gEnNQYSSbLfKzeWKInWo9r1DubnGlCznPY
q4eryQ9jKnlg99SWbfqe60qnIeGjn0h3RTzktlFal+8PfJQ2gX9g7lNd3ilddGrSHUcjKy3xi/qW
Yk9fZrX77IVEg1kMfHjApe38VtSPjdZcm87FprPxHUYt1nAhsph84okMLLf+EY7JHvrni9JVHVBL
uYLqmONj11i7jHsymJmahRjm0vFK0gXb8lvVy6mfVJuUpwCuRrfuDYwU9FC9LdnNGy5OPL8Z9gze
hScKBXSUditt7FaqCGEZdJ+hP4ejthqlWBstDSr/jtaS4DVV0Ago4lSJWI/AR+ZLZSNeRfiNMKFz
xXd2OhE+62wtNHI9UM9t7kvT4S2NtoKL3LD5bRGuVlUEw4YlBiWmExz7Pjp4KPkig85gz5y4JfWJ
sbP0eb8xtRPj9EPQs+eiM97o3YtasEACU4KX+solnQ8/HLyr7kn9pEfpnlw4zXKOHo0fI8+mNplv
oBluSjwx+N2wmsGaQhsTMNes9djfEOi5GoZ2PRoD9jIum5JxGnCtSl7syKOdbIIt+JtSI305pHp9
sTUcXXy0rsuAL6PRadOWlpodVADVDoqvMtUxiqkx3Kq8civXbxGmW4NwmMkmis37HozNpp2zZUoq
gPqlRrxOEenlapjdZ011I/1e9U6TR9aD6YyXXPvnDeoY8k1o/ZWjf+sAai0RuHnkEK7HielgEFyG
g7yDE/pVTVgbH6Xdm+AlpOSWGPw9Kf+rxZenvuYOfVENIcG8Hb3T0BBrVHVXKyyJEqHkU/MANMmN
g+fOyvklhh3NL42d+rFUGCgnACQTkB4lZnycv3nxAnPyOJT+F8DM7FlazyuDtUFX+5lF6B9x/M5y
W76UfdWsiSFJSSuuTYYKmGyKbtrBZFkJt/sSsyHBWsl9X87fApNxF2ea7cqn9mAFP3vR7bShfPF7
ahorD7aW89qkm8SYWI3otvXwJWVmrpF0FFYkp0PNrrruLqDN8CMP/MZ0IaZhkzSuxcYZg6MJsEGi
6UfOqU3BTykT3To1tgXy7FK0wQpa6L7SMTYVGltb0a49DMUXgBoqhatsXzPn3g4Ik7HYtSBBI/jw
t3AGODfTF3sfymEBBgFE4Qptex2ZGEFkssuqBxZjjAVZsqAeBzT3BHZvhrssXSJTbRHAdqIRq1ar
yRDK/BueR+ilfc9OErFGpTyXWb1xGmPpSIJD2XBM+enPpdgAZwhXuq9/h9G3thG32GoEwHdvV/W6
dHUM1tWt87NrqdkH69x0xQFYC1vQ3yukfxtXsZixFqVLQJerkh5spvDlMFjoFeEr7bxT//Zgg2Qv
zHs04T2RXGg3i9EhjAjbrA8TOSMkb0x7TLgalxGc64NmfvfZwdXKW+UKFVpE2gervax+zO0NNmGc
/Ex0f6kWWbz2exgJ/uw3bdQWMdthOiEJMz+rKkcbGzQW/IP14BCp5vYbtnnWERPWSMJwVyTuGUbJ
/Dg79lYITiFq4Tu17VFOMfcwK09YpGy93uhA4qBiLHoiMoYgWk2CdTxYXklCRpJZn/ygW9bjgwTt
VTm30q7Xk2GuNVBZmp7j15pZBgYYO3INcmsVuaDyWO7vUrnDXruZ8LcOWX/Xx+ajdPulMViHiijJ
fgx2zWihHtkLZ8zBOmI8s34KFhI9P1gG7SWMk12iFYR+xd8KrcX/aa6w+IMHSncxSXx+qMMi+CkL
viH2ZEcDh1cT3rHmBDRpEVkXMeF5oy6yyWeC7rhUso89IFj57baow23naWCYlA9M37RJuOT7Z5li
4RI/pfbB4/w+h9I2tuCq/g9jZ7IdObJl11/RqjlKMMDQrVXSwHuS3tGD/QSLLfq+x59ooIF+Qf+k
gf5C25j19CojQ5EavLcygkHSHQ6YXbv3nH3cAOkp05Lyk3CktWsw78qTHdMOnroCSJq5qg2gAHmx
qPga/8zpwNoq/nhB6FpcEDYKV42JIXDQEOudfXGTT9g/AP+zpcGFFvNHPXOHwbm1/YtsEV0bpybj
PoAxq35AXe+pMggU24INocx/yF3+xFJJqwNC0BIAO05ZPn23uTKajLvk0lf5MjYp+ojUQbq7xHiK
tad6JfY9RK/be9pi0qE+v9TOJy2gdTuHa2c2bxkBLaV40WbU7zQKQp/XFfi4wSAEcL+0fbXxMM3r
RHpM+AxkYFPOtKhP84WAdsA7m8BXBuTJFpEGhdlY9l19yL38wChpn5vEryCBk8s2ia567aNorOtK
f2nNnQfsC1qZB08TxYuReU+BF2C1gcZc1fBymBfRDWgca2EwoCrhz0d9+pX32wxpsTRvOkuutPEh
BmBY2LiRff96MtNVa9jPIwBCr053fKjsfP268oJ1yQ8VkVxZETeGG9Y4m7Vp0Y/GPh2vTSaT3Lqi
qK/ga28VfZKsmKQOHpro1mPBiTUo8HZWXSfUSc44r0L4+Tbt0S4Qa9sOrvIAdxmRnaK4sVFKerja
3FDsg6SENjbvkrHhdEv5mK6YDy9Vum9Qxe66qMtDHZv4pYpq2qeMcceOEsaRdAhNVxFqz6lpErko
+e3atkjs1dhkLJWzRNaYsKYIZ0TMqEXOeuzCq0wvHiUxYHdMoA+ZvyMVahuZIPuZdRKTwoeDJG/T
Mhnk5hI/hrmBtaC9JTq2ZcNzcYey4rl4xuv5geL5PjO9w5xFr4QsXs2OPiyr18jNTman/dCTnI0u
eC317iF25kWf6Y9V91wgq67r6n6YQZCY1XhEmPrU2HDc8UoThcwgrSFmj7uW+c5yKvL3PnMDUnhG
rmv2TGjoPeb3rZF3rxhiL0WcPOuFQWCCpNwyfswJvBBajifVWG0041hClAhLA1xFvPUi421omqvW
RmMaNR27THmNFfjgpU8iN8bl6JFWntr209BxBONWd2T9pQ93hBXytrFVd73xHCb1Y5chz1XRBf7g
PWXDrtT77tFjXgSV7Awjttv2bv+hIXC1+tXoB5iLqoZ8m2yYF4aQ1YrnBBdWhROM+Zz7qcXxk1ZM
t874UEXtsiz0GGr1W6HRhRdVfnY6fkRI2t/K6VlaAofyMQB34IzWGs/jkpTtsygf69q5QDXL+J6Z
mT0+b9e7jEI+T5Tt1JswLkZ9E+otQ1X8up0D5UzAexUcn6Y24q7t34xkUqjR6kPsrAZ7rVxJDWeW
md9PM3LTcD4AVbjpe+26aa8V61HijrQnvKo1hLZUfcnytlAWJeFo7XdV+mHMxrntsAnqVATE6W6G
YXhsGrT7bYymLkK/OqfU/uQaJnBCGraEVoVndnX6DMiW/V0JZ+fPubIvE1w91rWdDwnCd5s7r3Xv
hiFQ2N29Be2FbrbFpcAgfUmS/lw1O91nc8vpzwc1m5kR3A4kr+REfzVhuKr16EnUPzI2GLQC6ak2
hsMQQFyBi007Sa58b3hobG8x6+HWbOyT1QKbmK0N+L0Dh+Rb4UOjKeZzK0tIs1lMWnN+CqPyavQQ
VGjSDxaFk1P7Rxxg+y0APjQGjfbhK8FESzAx1sc8zMuVXeKLaPWvOezfCqu/TeE9T+VboYevyKjk
CiOMZ3q7TIMa6hdduGoBykmNyPASma1ZDi95Pz0nSAHKKr6WWQUrOTmFyceYDVsjoc4jxf3ezzDg
R/kRC9fRqDPyxqX2Qoucvjylmxvo27jMnloDuOecBvelYVC7fEUTLgQ5Fk/SCJeRmQqEEeklzapX
uHqHJDh2LVzHVvtswvqstVgT7Anc3EzrpMtvTQGRw7a3ra2zmTZIQqhAXE3uU56JfGJcxCv+MBvB
yqqCr6f8ocvvrYroDIu6cWk76VvZvZpjQJ4o9XYHPtQthpOI4x9Thl/ZjK3r1Fn5Pl2loL7tm/DM
7/jS8TApyB9nPELsdO0zjBgf+5emar8gUBBiYHlXiSJqjf16cNgM8/gQ9NB2cjT0AGw1cZvbGo6R
svgxkZctE+erwyDeTSWEIAKvMsd6tzVxlvpwpr00J9WPdJ7Oc9HvfHW8a7pb/HI1qAy2/qxPtlbe
chdpx6bmQgphXA+WA8eWEHC9h9wuBkxLhHOBIgnT5dwPL7ok62ry92kEbszu1tpcHt3Sf0mD6mFy
wWXKeZe3gBA4G+CyoZXeBtWpaZt8VWrT+zQ+Nj5hty5SH9Dbpha8ZJl51qEstErsSMhgTsTeW+x7
TA2C9nZAlUIe4o3OozeO+c4I43NgBW9BmIlF51fPyMgJZhlOBNCotgzdlclu7hzO5Vg0sUfsLZ3w
+qSmaPIyjd5SeCdov64pcCEqkVdnOQj8fZyygYebMdqp/w1yVQOR99vcxf03EtQTD4qLd9Nm15o0
96OUNxqB9JrTfkikAgunqDj8U1cDl8Aq050MJzm1IRxCKfWFJKyibLO70s2ucipHDpeX1oemGfb4
tqi7G6CwsYx4CGMiRu3HzssORuLtM9d5SzLBpZCw06su2tshR9QLbeiL7vvPfTreRmTg5WONs6Z3
r3m0r4Tf3flA9HRDor6fSop8ubC66C4MHhLcC51tbCrT2DByQvYZ0HsaXURZpV1fGdVTlJAeVerJ
fTI0IDu1DyMhKrkJD0P5hCD4qa7Ls+Xbe6+W79ZkDyAOK7T44zptPoUVX0V9foin6SEX0aYhvx2F
F71OtPkpd8oYQUF2SLlDiMV4EPdCvx9yfaej5o0iiD8g+RajykKs+TDFfKLXfUKAJcFO88S7HhRa
7dyhEMSVTtjrfAr9YWUQ2xqnxEcTADf24RPhJuzpzr4/DnTCoypZJqZ71/fOpsIzlPA6wqr5oONy
Q3z4zueULOzjrEGeHl3QQrW1BaT74oAX2Qy28+pVVQ0I9xKVM6WrNXmLrgg+RfZeufQv2xo1Rn3b
OtD6GOQvG9u8ztjyRpjBjS2vMgOphE8LKzTzBxgYNCR1fp7gE8KbXP/IoTl1xhrAzY6ZOhGuc00r
Uwve9DFeZwGRF9hw2xjvEf5jSocIP2wU3SeTvSwNYiyq8lGOlJizfSWEd1Ub8ofs3KVhjpt0FtvM
29mttSVpeBUEyVM5JA9UUkAvCX8ge9rxDfRs+XGOHpjyAXcgqTovD2HUMx9HWyXscudp3qesRxbC
YF+lrb9KKYCzk5sSoMn0gBUGIrtVz3AIb7s2P3p98MgqSBeHvp3eXlU1xtzCnZcRIUlAgQ+1aB9F
rt0Tn3iflmAJw+vRuGmltjYD8xj0INHo7fwIsKr72paKGLtz723tkQN/0uLS9m6MtN1HQt9XLj5E
j0y9JrCvLf2p93uO+TDB0Wfa5B4VhzJigc9x1c7pDY5outfFkhPk0cVKEsz5i192DIueSrN9MBPb
WA46m5E/7IqcaD4BRISiTXccNmsf8LTh/HAs7Tkt7Kt7LzEP7D8Zmj2l3jZAUoXhVaID0p/sYOMa
r8oUTOzs1o+nl9ZOjtJqV3B8tyXeEoCr/SNNgJMlz62N96TMriQTHQ8PWQNUP+TQa6VroMSIF4xl
0aGSswaDwHqa6LZ7TjjitcZ9HRsbnyJfHUgzf3gDGLD0tX49Oi1ja4Ny3Nm4XrnyNX3fmx6w5Ww7
9Um6DA2YWwE8DK+hDkutd63Ll8jiX7Oq26S+75EcZYbLIp7nJQmdG1dEp8os8ebRMbNrp1ymJYNI
fdh6Ut3hyDGygZV0NOU6nIniZSipU/s0fJoW6kIlrInH9DrG2xq33n190lA59hZyFnuYdqqJ5nv0
OpnEqGapGtuoAaPq4VnyzSLlOcrM56xKD93MRqG68qmNis7UxbteTFsx5ReSLlfmxF96LXd4dQCu
/+5R0CrFQeMxuO0sxhei+mo6wSRqFcP41lD7qeLc8eVRCXmVoEKW7FvfGkOUtIkhBqD/5aVKGu4C
5xjH2kqPVJtufJiYqKuGfMBL9208kDbY7VQYZ8wEsLqG8JXWHp1BBOdqluMbEGgc/74P3CehcbQ2
dPpGIDNXxSRvPYNTfFitaBPp8NFwobreeixpN9cMx0WZXncOWOpQe7N5ZhcynC9u2qi+QXNPXCk8
gKG41An+9LhxTyhgOV1yJlU9V813wBNFSy+971oQWnoUfvVKSuNAVehwwBrtZCHo7C+TMniq995a
w12fxl8+nXxJUanFNtC98UZNbyaNYEsMt8Sh7lSHdQqRTjTnuZy+Ba+qjxszCyHMN8NqFaEjQN3w
xWp8QTV2Z7RslE46XvwR1arU+y3xQaUJWlvjWgkcMF09vGcMvfnW6LpXC1Ez0CEtEQmgjr28Jlp+
cZnFzLp8clv+jkwrNTQRBuJTXhsqWFRc9lOIBMVMvS0V92swTlg7uOdyHb9gPl0PfY0UGR8P84DD
FNKn5bMLtZwWSbi0uR280Nll9ArZIJ1qrQQKgB2IHkiuBybPBp9HFnIYC4OV5b+njrXS3ksj3LN3
kQADPQ+B8rf2BbUKo1F2GEZgMbMOpbtPyS5XQ7IZ0S4KeFrahTPctdp8BqLPHgiOqxz7rQmxTs2A
Cw7jFufofngPU0TK6OJHZj+4r1ez+TonZFJURJiu7BoLPIi/1PEurVPiIHfjAygMjs+AyuLhju75
RUkWwonBva+95M6wwqmAuxbJs/I3qNs0t0FfR0tDdTS0wsfMkYEzSJrhwdfEPibXCPsEmAFGBZqH
Qsiv1wMScsOrVxYjgXKi45t0CKCNjRP2B4mQIikBGKKu+BYM+Ea3H9NVSm87Y95R2ikkNZNFqcj7
ZUnksj6mFBfdXZZDbRL62QUBsiib7KqLU4hmNA2541SrXVr8Yz3aCngsCS38Buh+632p8VDh04dR
70aNGnPXo47FrIKJHfgC4X+NeaPkhaqvPubDVqlAlKBCrTu6kb4yf7lpUrEMwNcRFrjxaa+2efEF
iPNJzY2sQtw3tGbUbfytCA46Ds5DdzcC4Jy7nc5cRknlZS/Yh5JhlbcTcT7mTRCyOWfxJmFQMpbm
zrefrEwcEhYQU2lQGWLmyHPUNQtnoPTMKwrrc5jzm0TrHxoeyrlkHBRykzh58jf6GPMXpiTks6bU
HdsS8i82kozppIAo7Z5HbgclXlOqmDzvVkpzpvnDnbouVJ+HHE5hy0Bn8JRinBWBr1N4Yy1eKn+R
EFdjmt2YNRYawugEt3FD8LZyx1Uzky5mloESxQ3vFo1435R/pwL49RuxXRYJwzJs5yexRjqEvoHm
wD37DksBJd5ods9RFG0ig5uTbtUPt515tBNsTjL5OzvOLxSzeBhRlloWk3T58wydU4gf1Vzds8kW
6AbdpkyIBIYtgF8Cvd483v1eYaDezU+aBz41VBaWiUdF99RM/z/oc+j3h34Yhd5ZMtZRzqaJBbzg
Y4Nn+fr7X/X92n/3u366soYZBH2DJPSshs21/4bQC5EeYn+cU3ZNJTbxyGnsLRO7gZfII49Ntfj9
i/iVogJdLEZRF5GCg1Pmz2+4S4n/jNqRSGrKCtkm16Mcb9Q0XGlCCxr08EYYCEP/Eit8168iVjg4
Nq1UUBo1S6l1myA/eTywjnBuTFIQh/khwBXjF/PD71+sIBH4508Hhx8oOx1x+l81TLVWGJTHsX9W
02Kt12/SQN9kZK2waE3fcRan1BYntVapB+NvfvsvFFQY3gyb2xD3EhnEf75UnuwTaBSlf9YHZPAI
CtTiqDZtc7ZWBQP5pCUpRBu2Q1exi9D3Dt1ko9Z2D43t71/Mr/S8+HdNZPq6ZUnH+unmYfSD68Kb
vLNhTu9qBmsZ7tO3Dj9125UcXLAbxhVa2U3VUiyE03vPFUl18zgj7K8nOjrxhSzJ+3qImB2QrZYw
uDdCQmgiCUpFGd+Ymv79E/0rhwGv3JY8ZaQ4C+OnO66arAJQkeudhfOaavn1QMgEXKvt91BXjaPT
DkcBjl59Sg9KUqI+3SgNl178ms48/apMTrKRAXt2yIP3qsXO46ieh5p4V1V/iUaKnhmSZX2thCTK
HaNE784wbMsYcSWfCOzrO1Vz9QFDgXnco6z5m5VEiF9Ithj+IZI2Ud9b4mfrr42lavAYh5/d+lXN
g7g7EkHAxEzlFFpM9UDSey+tdbFymNlQWvJzaTBIDRzma9tYvqWcAY1svhuH+ezDmcdwKbqrUT7Q
8lhoASq+5Ie0smVEtytTiSbWrRK9KvmPqrFEax1rbX7wsKoqCUdkIPSV3BhFFcAkTJptzbANl0YG
9IJIQBt5PtaPPbEZK0i/R1Xt5LQQwsE6ucGK9tItmiYGntGNXg6wTNFZa6hQbW/VtMwq8HzFEWkb
xgp7ku5dIneik5Mt/TpGYlIBsJtpAdJTF64SxCwMHddTrN8N+ACi5gYKWt1FdG8I+Ez8ZTmclFK2
GjiZIFHysB6R9QOdGAJyNay7EihBRy8zC492yNZjP40zZrhBVYykbaVXYwukqvL3LSAgNzBXWchR
kn5a3odrerpb4RU7j5wyNpWCiVQ0fMDOQ1VA5HKynNK/W2nFLzZST9AdB5OCdO6vNuW4qwy7aNzv
wr6upqNlk1W0i8hf0sOPqogPKAqPtEj+Zqmwf6E59aRumbbzvavJn6T/Y0cebg9i4twSIdYoPT/P
gTNuMwAnShHRNgOpgkTHIdUtSkDtKdVqZKOaUl4FFw1ZD/9KLXhJX27abJlxXi19nsSYUq1xdEAv
mLzH5FUtyUGPpkZDHkiFYnXetYUBrqGsWBiALJZBlnDUT37o6KebGhlUST2qtGZRlV8mAzg9vU3S
zV6HUj4Zo71TQl18UUqscolBokpZvCg1ZsIJeOLXieEVquaNO1EARcohaTKnA4OidcO2iaNXH8ek
qmkN2zqOBrS6gDc6jndKzqGUMr9flj217P60p3vSNgHUUJSoXeLPe0QL5L4M/cQ/K/lRchnM2xR6
jnJYetltnIkjenPIVgclaVKy6Con2zadLiPWzcbstkqcP2rIfYL3RuDgAwQEv1bpbtSmU4lkPeQ/
poTFLmj4P/XxKTFfhWM3SIb33IsOBqCvgSbxND8o+ZLFdjxZFUO3dl1zktVE9V3UdA36Zns8D2QV
ArCvrqcE5AovqUVAYjXtASXf0aIgUKL1IR3fHcEy6jPU4Ya1BsypPeZ2D51KQ8KS0150lm511VlQ
23nX0CfzTOspbqeHttHPPXL4kIQjuhaIA/N6Vxh1v+mRIRXJ+MNmpp3GyHfGpclU3JO8psagI0KU
jCpI5jp/l5wUGwyXg3yakTUJFHmqbp+8u8EKt+pQ/fvP8leuJnZ5vNfgEhxq0J/2+1yP81ZUoXY2
JGMrbqcZly3nV9bQpefLVTh/CIYQMRmnwXg7ENIq+Kqv6IFjSCo7QzYkHh3zeQLLufHM1e9foPzV
zeaYzPC+63Lxs5m6rwbbmKgib11khkGzZyaP24DG28lvZ5R1KDtyqIFhxOTtIQRE6fsfHkqMQNcX
9Y+gjRdVwElXLfuV3M6DuTDHV7869RX0U+9eMHMTHNz+EJQogUDcnwbdRLJ1ZXIy95muYw3V8NYW
hFAr8YUtUPWdCjNamVcxegbPwI6CQPD3b9z6hfnAQwCMc88Q1DXmT08Z9I6MMJdEw87VLWv5Mbb1
ugtuM7IoiO1ehtDjyBHeVx3OZDw62FoJxCBCkw59PHpL3UDRg5G05FiKfX/Zh+ZKH+R1OXEZi1NG
3W0MjzTmpKWtGuOlSh4sBvcVozB/aLYZI/8S6Phke0sZ8RBwSSMitdVEB08UD8gM6TNZ42WUMJ2O
YAzm/q4ft+Ogb9j0lqnJBoV6ZaRz8PsrQ8X+iwXIkfwUKEueMH6u5zXGcm3ZegBBmbXmxMOi7fiW
gvkfQEaWBSnnrTWdCUDbR3636tkc7cS6TppgHQTMx9a9VJvthssRsfqj2GL+oPDUC5N7iaegdJjF
BHQ4M9hQNjoowiq4/QquZY4uIkP7VXWwLAb6C3ynMT/IOlsNFDsRb93JeMLJ42aSZGgAoGd/Y4bl
si+MK0fpLkcTCvNnUpcbqzGBOet47jGRBN1iCHoIayfKVWSo7WJCO4CmTKPwUGW47E9yOqkWZStU
VioGbv2k+jgjmpbY5Fr3D2bvHantl34VbvMPEaBacS6CKbelk+vBzJp2D1VHzWM+UUokEhQw7cus
3ef+lVLdKFH5WEzQLT5QtOh9vUg8kiS7lRsaEPyxsOR7U806XAGL3FrGx6Q6CAkCUH4IdAx5ku46
0TIvoJvNthAG+WrIrtP8hRyUxcBLy01jFepcc3APwWfUZ8sh+hS8fJuJSaZV60GzUZttq4bZiIlK
jEl+VjaInBD+zQvRGyvP0hY+uY9kVtCWDdZzid8vntcBnL3OjXcKiBr5aNcG7lp89V20dbD0MhZc
Eb11hOl3jBgj2/z0JCM9ejR4gsFp0WnU9erKcK+MvtlqdKcGpoC+dSvlq2MdYyPYupMLc4pekbQ2
9ZdTfRo900jkY7+/yX959mFllrhZUN3/5QQBIb6WvhsyNNbrH0p7pbqsSdyv4jbf20FxRvi0nAEh
S7d8KvvgxoLLn+TOo18EHwS5bCV5ynVh0JLbaLF+Be1vM/Vy2xB/iphpQ+ohBxIAu79/3b88EOCo
Ni3LsIhm+HnZ4nYcjcnXtDOR6Xtr8K+FAhMH+MVmd1OWRPWh4svqdM0+D8D8nNL0yZHADfZumhFu
MlcoeCd2dvX9wv7zn0gjfxCa3guka1EQtj/98b8eove6aIqv9t/Ut/3ff/aNdfrnn7afxfE1+2x+
/kd/+h5+9L//6tVr+/qnP6zzNmqnW+jq0+UT2Hz7D2yU+pf/v1/8T5/fP+VuKj//y7+8fmRRvoqa
to7e23/59y8p5JH3XWOzZ/+/M6H+93//b//rf/6Pv6C0VG3O9/0DpeX9K6ssmCqAVMKjLfRPlJYD
ZAumk/JXGzon2f+I0rIhVfNVnLYYViRtrX9kQsl/tfgpuEJgSeNSpFr/xzVAwap4Tb9Daand7s8L
PklQruQVGIZhCwrPn81URmSZDvknJBwZtHBjnoZEJSzhpr1tLnnu3wYkwtY2mCnSsxntsOGx0gXx
s9kD/J9M/YhkbAJbWOOWlO4CjPg5g+QfpLPK5ib2vtV3luzIdeFwqoPVIrqhe3Gj7NRr2u33jxtE
8uAjafYt6NeeUSNunlAIyYrDmODXOfUq8TN7oZU56WteTmjLQPovuU9man52NlR/Ldh9fyVsWGCn
3t46gqcwrrXbuh2xmyDCRO9EpeH3AzpHD4UGbe7+KevL1wlkM+UOfExzJq+1JU0nm0l4CUbiFaaY
sNqqAGposZyp32dX5rNWB7CEvua+vo9NHRBlRkQz1ga0gBjSWRBRCjBUrU2On71tvdVBteJXocyb
kk/EDO6S2wVTBEG6RknW0FzX7xVpdzIyH/y+OlV1czOk3cdUyMfUHO5Ga8CQ2b/20nkdQ1QEHqnp
4Zi7xDEkCF+q9oHAR9JiDGtYRen1wBYnUouoQ4qsxOQ9SxU5j1d0qRXsNmWEzDrPyRH3JUnmWcOo
1PchVNvLpOCT+L46hbQCFvDhQw8z5nFzBRQSnq4DKZSXNjCzXBQIDrA76sQlIzquyu5Nfan18hsX
bBlhfWCtv6+lHec3eXcZKkTrunhzilpFMmfvmaETqh4eJNqz2G4+Wtd+aAWvnmGfArAAcWaMMGTv
Y8uRenYUubo/m1awETXpVRryGrJlCw0h5lC9DcUIXWea9t//EbkpqHmw9zrHiwLAqTO5qAG9gvz2
hJ3LKw4Efp2cgmAjhOoqYBjw+ei4DJLzTwj6bae5SGy5d8CObVpdl+s6d3pUAFR4YPBTZ22yui5m
zqKLueIqcFIzl7RCg4VdoyMqXZD+SFHDZQiXC9gIHYgwqfD+EpJhNyOEYY14n5akKFHrgEhIjyFL
Yaej2k78dFo07JG67NJlnBEp4NhethF6fWvVg0fYM8ArMVyXXTwt3QwDAhpKdMrztNbC9lG3Bm5o
uDAkcm6qgiT2THichMar+qBHfswUpSOYvYJUO8Vq5pdle63SsVbp+E7QNdpe14DU9h+z4CV3+3WD
S143yuvC9fa9Ox2bUid/GRNXiUw9KkCNBeDbZ7+4VR9klCzbkoLHWMi8vrihft+Jh0hyegNh5KKS
1QL57pvedYqnQIjiwddRj9Utt5wS0BOiyQfJka0Fl5r4xlvctzrPCi2dP55N86h5GU2dol+3af6k
l/k20/ieBJUGnpODOc0exricvKNj4SXIqV3QIPNAIy0R+XXqOze2UQQLKwu+XC0iLqxnri8cVpvh
gF95x9NfL8xq7pdmrX8Rbo/E49W3zEvnIt1nYtkSLb7shBEz8bTrBRzoa22YOQS5w8hAH1LRSENh
iomvZg1pTfKRs8zmSZmL9xY3VilGGhhVhiUl4WfooOK5HqClTHTdqv6LJhmDOVWfUkGWA0nhblOt
XObp31/puM9dQsrh5QY3I0fELGurRXVndvvYa09F2UmQ8fTIxkK71yNc/GaxzLXhOcVyvix7uAYy
1vb4lAJiJTjPcDh9bEtxAcK0GaqwAaqOF6V1l9aI3BRdLhkUufNOGk60iVFmRTY8PtDJgzu4SyAL
6ULP3IEZJYRpSztFlEyrqK8yymAfp6xVMpuWz2OK1W1wOiZ25KTHIfaD+C61CxR/4PupqYEeadQ2
nqoY5wqhxDCUyyiEsC5eJD0dhli5sYlYQERINmaddK+5kT0P5S4KrWxhYy1f2ohMvLC//X7/UyNf
kip7RH3MxRrDh1ozVzmdIjQlNCTHiPNejaqu5h00AekaI2ft0Ovv29q7+34DdUBgZ5VpHxm4oU7B
uErFNJI/KiDPawN3Xj9VeBd5yUMYXfLZ2icgaSY/fWqimeGkYb9b3sEt4res694Mg+m3CJGGI2e4
CQQ4M9UfFTvXpsOcndQH1pmo2RpLfA5Kq6U52kGoR8GE1eDYwY+utHE2Ju2bCFBEhyTEs0H5aK8R
Ixblica4Ihuf7FA+am10JgcLgTFe+YUbo+IJrYrkhJ57KuAQUrjXYcBD1yGHrXPvIe2Kr7qt8VbR
Ipq6Yqm78dv3+9D19v77ZeDpDBcdF9mPG7T87dG41ip+Vs89yXPDoud18SLLUdqwa7ZT8BCnM0lS
4JB1WEzWQNvOCvLbKoOOUOt47HS/3wUOLFxWpu8NWWvwbNR9QHIMx9+Ey5Zw8YXaAXT7Itr8UUTZ
M1zwVWpn50hEB613LHoo5gtOli89b/covlKTk2OL7m+l6SkwtPZCmE6wynVSJYv+NhSxXNRU2wRG
09UIc+OYtdPpn3+jdpxsIt6ZSsYOunf1XsErBqwkJX2bGEq5i/lHWyMHZmXIXjJdQnvPNVxsI6dd
CqUiZJAeyn7Vh2gPVE+gbeuTMwsERbCYJ+m/GqJbj0X+Vcf5I+UMWj2JmlQSiairVauv83lZFLDG
o6KkSe6WyCW6OxN1tJqnTWP8JO2Wnh5RkX7MttwY5apHR03I9PSDY25la9CxeHVlyPlqTvPPZIfN
4l1txdJ27in4b1lbiT0wNAIAtUM4DFe1nq9lg3qoLp56tRz8sTWWzd2g025HsOL0jVIxmhMqoDey
VXDHaHO0zjgqWSY1WwEpo+N5xwWir+rKcBZvk+CRNerkS+94HioO2wFhZW1jYlexjOuxRCvQJgYN
VxcQinIvmSREDlGGqCyjapJcHCDIx8rgxoMDBRuzAu2sGTT0cFZV2GAx4/OWzNBEmw2RsMX5utT8
vFzmkW0u8yvd1q/SiDgCo623onVq/sNEPGZfwpm/1RE+b6as3o5i3tputcDHsWhMsj1i+wMt4L0t
0oNZoG/tZsQYRNoEC1H2PYoGboiyemHq9uUS32ebFD/EVe280T4ZyOtj/AtWfWUCoHFjSX3XUN+F
6y6Nj1TKZ6eddqasnmw53xodDuziSxBqsnCcGGnSfRm6QECaVWBoB80abvXSg99ubPsRnEcmtl4i
brXMutWricIrpyqEuL13Q/+mG5IXIo2KxRyK11aYC94V4avJEcfjIcu9e6ZZ47JWSWeNRh9Gt73r
sLFOs5kt4bmf+0F3EdbKrRaJ9ewF22owr2MD2X4oR7RrloGwWexqXaocD2ldW0WcoT+tlrAOuO00
dYBoF75NOkkcvhSWeEv1W9tHFCtp2ess5pPOuKk7p6O29wleZmoQfbKOXefZzKFVbx76TDMYHbU7
u+yf23bY6wPKzMZauSNr/jTEw8rO4qOTs9OIuX80/Wils/VUSU9mgFsvgm7+4YjhkyKPf0A3KWu3
rU4WkZmOTzIvgDTYdD3LRKB6j0jENBBpAUhJ2/DcieCj4V4OteB2UsQpQdU7hIgZE6KfgwIuq/BZ
I7jRC/8uN9JjYrmHoBgf24n1DXWq47fPxMhY9AU8Evo0l2iPKid7y8rWBFI8oze+q2f6eTKLvsIY
T4ALeV1czCl67qrstZkdGIDi0dIqZFwIO9a6E93X2ACjsHqP04AF6TNAF9oLcV8UxpOcuS2nzn8c
tQZNLimxHEWxiiD5r31SYaX/Q9c1nKmCzo99yStC6Qh+T6yOz6MkBfePk9C9T4I2OzSwxYmgrGVj
zi+9ox0Dn42Tp/N1qORNSnhtO5EZyL+UAh00lb8RF49QJR0v/QJyQ5xWfaNPmDGa9DNA8UZbj9Py
s81WviDg+nWovXXjWSunHnZSpJta4yXowVEO8Suqn0WrhftC2LsZ7DyGo71PvqMtCxrq9N955Rwt
Uy/iXOJXy8rs5SIJo5s8IdMnCbKToXWPvUsG4P9h78yVI8e2LPsvT0caposLCE+hzwPp7nQng6QC
C06Y5xlyiyW12kJLJZZQH1XVv9ELfPnMIpjRQasW29oshcgYCHcMF+ees/faengZ26sxHUmSp6TC
n8vdbmPIw+tJ3hbjRIUHoSq2XU4PWxbRoyAcbfDcpSPDA/PhuyzX7syo2zApeQEudeeSZ6w0oE5l
D0uecCBlKC5ZFt5kItpgOeht6m2SEsv8DeAm106Up5AGFzca4MleXAuyFDd1Nt71BdVogjb4ivfL
q6iTmypKFr3ZbTzZz4jxIzWrPnZBoZFpo14qwzsyLU1qbeuLGB0FCZcB8ZCeqTxqMn9NSmPTg2vp
aGrLWtyHGT+hMtFnNrwCeAEXM56C9KK3bD87bWSjYyfqjMix6IEDHxKTrYCGhLZhQDDY+pIg0pWh
a0ukh2SsafqGFJaDppSoxl4VnonREY99KZ9dgzoxDSvmtwU+1lvf0s7KELAQuLjiG5eeJcwsmoVs
BVo7uCmzlhDDkr2tHz8HwbBuo/E2GXNy3JJrpWtfCzxuV5APnxn+XXUjTfbGCp2rroGMwfIcVN1J
IelO6+2bkEhbwyGvJfPXxIst2iw5dr11aQiDkKLexjo1ZxiQMux3GxFUD4GDjL8ApTAu9Zq7PI8q
4yomaykpjJMp1W1m3Sn1FDzQLrSuWWi9dgvVsu9u2Q2eawJJkiHdaapOApFLDo32YsbdfdBlexFS
JMg+eShsHMyBt8+YrLC9Hgr5rQqUVVALjJL5S6oW3zpFXsto7dFyHdPyISNgu229Kf8kthfOFO0a
vpVasLEyroelFJeEPU2qP1NmMKPpUyatTfdCDBz7n3hYj73z0LvGrI/yU60oTNi4IJ4Nb7RbZh5h
yfjTisK8SNqeYZ8/GB61Q1b6BHIwmhvIUmGw7b4QyXMF4UdSLbpUJKiqLUKYi/QOLARxvEAXEsda
WnV9HvVaIbh+wDyHai6Q371m0wYjBQDblfHdN8KNqwhkffapFxBf8mytcotSHK3OgpySMiCqOcQQ
ZSbhwlL0rRZmO1158P1mU8fatjCsQ0YgsKloiJtvCtm9FKl68Mzi2qmx8hPy5oTrqiyP6PbTUTt5
vn5udGuXKDS2rWyHbOO1nHS5NqQrg9QKNtLMehT00zwHtY5vvKre4tC7Jzb0ND26wMc2oJYO2JkA
jdjfk5D+Z/saFMHe5MPZQbrCyUFKCFOHxJ5C0svHELTHI1E2+EX7ky/CNzv3SanrG2Tzsl3juU1j
81tumHO1r1Zq0t1VRL8otbyLvfjEd59n7COlp53Vur/4OQ6+YRuoJoprpcJk431v6wiBMTq+rN81
yKnmbSMvihKvZA9gJS+z18YJH+oSnXaxrKrkzjcEyVN8CoXiSCdHpC3B1xdEaSKCm+Uj962nWAyZ
kbCM/fMYjet8h0/8yDLwPR/CRzNtsa6otx9pW5VtbBWi4GcKub+heqPkM6eq78IuPNBgfGk15eKB
dxgF8X7oN4EdGzTr9PwxKBITUrFxch1aVo3UXtK+IJu9f/OkvjrrPYE7lf8tEsX3yAgPBfldeTts
m7E95Zl/EwfvTC+XmW/eFda4C9VwE9fjNZ2sW8h/294wVgHK/TEcEQLXywpq+NTfiMU2K+y1PaiX
Gr/JkIe3yPG2mZ85hC3ioQ4RKuTECfCa4saJXJ/4euPKNhheC3/Du+oSljPDw30YC/9Jq+MThrFH
u5cHtdwgNEm2QWsS2x35q76NGNgILCM6wPgZ02W2xJmy1kL1e6YQHpcXRcdroD8WGI/ZBHpXhVUe
cuE/5LZgEnYfBsQCQVZWZk4gSBrorXctz3cDLxs9Q8daeMHCIUOYZiX2dqc9R4ZGl7U96krx7JXN
GpFETHPEw/0Av6TPb1LdJXGzN4IZnZ9lJdStGypn+pukOlcubD3/rWhnQUa0zpBgqZPaoVWVYhb5
XLU0DR9rd9Eo4ltLFlfjWkvUR6RxarQLOrW8Y4tza+HBUVT/Qbf41FLMMNLv6oH08sF1lprBdkkb
AC4wNmAuWL/mFXIaw9rQb350quy5iWnujlZ+CZWjMKuTVwjaKoH61mecpKq4VCmnkrjzcovHZCdF
9uyMUwaU/l1JvI0wzF3LKeN+2yUxF0XXPRCFFQmiCkqUcouP81HzcBo5tJQHy+344N9sTb211B7+
oHNfcqYwjIQzn1230/aboj9itaKJmXy3fGNbNQk7NvslcquzaPu7KHRuRcCFZfdLIuxrPqq82/qT
lCbB5raFelH0jx+dQMtm1TXLmCfP4pSSfEfl7isLB7rg3BqJmlIESospy9S0qXg/NvQDcVcLtxx3
impE9KpncSMNnEhqBQA6VWdhFD7Z9bvTA8DTk5ioMi/87jfqlZy6rU1v1rPaaY+8lY967MQzfkoI
SqM84nb/lkVUu6nRP7cen9NPriHw47SaduvCDpBuu9Xho9kgzBe/n9jNZIxFGU2OIuaOyQt2JzWe
nYQ4OLQ3i2LaMGSiGWYEjInZMPWDE5U8+hHmQuoNNe5jX84MYxF3Q3jrQDVcpMGNVUuPH2I/F51H
k5rtcK+kNINjZMiZS0VVyKd8aMqrXLgD7cwl6XLqLLC2osBO07k7TaFTh/CCt/LEX0WojbXMNBaG
FulUBfmLk5vp3NOsQyK9pZ/KhSOb66QF6P3R6HRzDJq5886+3EJtWtJqpYGYu29VJ5WrxqzY0miw
ITzrfQx7Hnc2C/yFjybvR1+5Mw6kDXv8bml+NeP7pPKaxjGoEnSYachdkf99EluZhgJgIfIzKqDw
GffFsg+eI5Nmb22/G0G3K9L+7NvdfmpG/f8pHlM8CYsakcP/eYr3n//tf/yv//mvf5ni/fnv/jnF
k39A4uWi6FIVSIh/mOJZf1iSUbJlqgjcfxzhmRpzPWmgMDP1aU734whPglXmB6oacmBh/JdGeJ9E
zdwxhkNcCkNh7hfV/KzYsLuxoJ6eLH9Sxe4VNa8AmgYQQgHeD9/qr3Kl8ZeG207uu1k9dSuQJXxB
2v2kEeRDmCq9aaERUqMbfxEnmj7EhFTRzZNQvLeoteFLbX2/uBmNu3ockVdmIUhE5QuN7CexynRU
zrvFf4bOt/+cteG4VqmIIROn3vdegxq1DgqSwUcHO4b7H+6JPyenP4ZpfIYx/+NYjmZohmPrFrk0
PyvzWhgBvqGk5skcNiqR7I1VPLSOu6BDfewSZvBFcXYl1RLB40dJ9y6OGCQVZkQLtW6/km79ZWhr
IinTLB0uIL/6LBMc6YnlIsi45ln8ZFTiVETZ+fdf+ENH/YMU8eMLsxLpiBFNqZMj8vMXRoSDszcN
zBObkI0bBK/WtG/kxaNm3rJXajDFCL0HKAipmRAJKzfN6D7Sbt0p5KWylzYDsbbHcEEAb3pvRcqa
qmHlo1sqJCaFxv5CbzdZK373eadB9w/WC9AkmM9Sfzon1qYIsqNmFGc/NL64041fHseAIcmtpyOd
/yQeq3W7oymmmicvDp+BoCzYrTn6uCltnXYyZCpKKx81UFYjzTTifUzjTDbRa0KsitHV27LBIOyT
Pmsb5KBFe6WzgJ0rWwuynqG7W1DbD75hrkIjXshMrAynvjbMl8wwUT6ZsFVdtIHJIY43WtR+YTvS
rM8eiemyYwlAAKbxHAvD+HSfF65p0msfjZOWJmt/wA5P9p6WOvR4SjbYbkilhmRylrhtfiP8CjYK
HDS1sbLZqEdPdhy9ll5G5JY7n35N25F9I6rw0Ix2PrQZ8jfjRcfDEyMnL/rUnKEhUEn560r8au42
j41TWLXXiJeeAqwGCRvypA8I+MOXPnvwR4Rn0lauiZp+Sg0n39aYPa5wTnd1PvVtPe+Ym/qxwQK2
ZQkkOiiEnhThCgY7UDrLEO7XolIiHGhuHdwU2GlRDzg7pfWra1HaAyQ/0hB98zYt7X0hZ6E6nmpT
P3epeE3iaUwMhypRbi3qwZi6UKU+rKkTJfUiVqvvKfUjZb5LNRlQVVZUl9VUZkrqTUndGQn91gse
hoLuTVRMw5gOjAr7isyqthY52lHW0N2xvFk61bTUth01LgqTnZd6G70X3ynzzngxn2l876JdzxQy
8moEBZe4oZ6GrfVGqi5tUNGc2uKkeOADyhaVk1c+a0Px6Kf2Rgu967LtXvsl6+e7pEpXqdZ7qnam
Mi3bi26HaHTW6B6tkughQNYdhv7ZtOu7tGvZ/WMhZ2RiL8vMXrulTfblUmrxo83mahYqbJtiYRys
HvFYMHrfrJG5W/SmE4Ka4KJkEuVfuCT8D6mXI2oryTZs7ozs9NRV0oZQqF126qbeTvisZ7KKjrCQ
52EwnMdJ/9EP6jbyk2DRqC3qp37jO8WORs+7O22deoVJtDGLgnWTfqsVaxEn0UPJbiv92HYx4mXQ
fgSe36HwYgeTY7bWNW/TBwjQXMeuZumHzzfJBTrPYDVAC54rRZbC8N2orXMgmvXRb9JTnkdPpY/W
mO5/OqSXKA03FQAlhAJX3Px3qAwSdnOT/WnaaqrsOfOPzSe7UKuMbyt2pYhzLxn4lt6wtkikSZdZ
TyTHVFO3VoCF2RerIlO2YRneQtrASR1vSvbA3KB3LNpAot4LdsiN2p8KdszMbJYxO+iYnXTMjpoZ
1OzSReYq6NQ3WVcHhK/Yfcg3pv90Cqibr3TM3ApXLRbVSQDWucKN2Kzb/GVIun45sqXj73pn1+4e
TQFKxNVBX5nd2u+T64YQGSu1V6G8UCLv2tFZ16m8pKVypyc1ATLhti70fm64g8m2ICcXdodt4EUz
wJkQiwxfLEzpdRfyHNWcR+HTAjdwMxqdhQRvdJ49lc1KcKFaxpTKi5foM1h13iygazF63a7qcwh/
hDn75lveDEtcVggi6Yi12Y2Pr5dOIN2PPKpJaVOn/DTn0o76wQ66U7KtnHbpBO5qyOqtBPfCCXqX
qb7uO/dEHnhs5y/5ABE039S1vNbD/j6iWQ0OKHjLiZfpSbMPg/AmSPp05rnteazVO3aSy6G4Udtn
W69JpGdCo0b1OtMmvIwPPP5F97I7DL6Lzoftc1TUdoM/oUjNRcGaXhBMfjUUdMzdzmdGp+9b0pyT
lhtm0PZ9pL97tFaV0xAEcqaBkB5NiP9xk+DwHl9HZtIz9pbM8tNoJ1x6IWl6DDqJ9JpzknVootg5
IEcn8dRVLtLgejuTYSvptG8Zt7AYSE3a0SA/eQxNanfndM5jUJXs+a0AmZeqHxq8jPADFbaXPfAn
sPYl2UJGYO8Fcqa6F3vNEutkxBfWNS1qDvtdyaqbwmwmuOo6KmLsnuSYJiFuHHarQdHfj4mxJUIL
J4u3LRFLLZ1iyPj3CICjnAXU1Td2dbCmlIhAvg4TpaXaGwNsmtBkw11312ppHhoYh3SAG8uH9zbl
v8T5Lh2i+1pXnqz+W5wjqpo6aYzWFzWqsbDiTsr7fta06C5oWJXMssXFd6oj/k24r1nCzsvrbuLm
rVbMuVP0UCJtdtG0OLxKn0eFuqHpPychfm4P5i4TyKryfCW74MkZk9vCFXeFoe2rnIEAzv/UXkYe
LDlJilLtHmzLIxdCv4Y5eC3FtUTgrEgflhFZEO0CC83RnBiDXjOB9LS9TI19LKc2czeDj7wcbZp7
inIN4/YqtcEMQTZckeKyLELStAgsL/BC6T2e6ZDXIDolbLezMZGb0gk3jD6WVe5hsrgzGo9XM9xS
0llDNMWqIhemiC9F7V/KAdkdqDRLnJmLHOuaYWzWLbT6rjVDFCrVPLanMbVXLCSD2rzS5qXmL/Fr
bQYjn2e1ui+bRWHZj4Qr32RNSwpds8ooy0I0q3W3tvHd56xadA92kT/eDFa2lV1BWoSEOjLDl9Im
S0bDpLpAcoyCFZC+leoO4MXkzOqru0rKMzq6fd3lxlLQ3W71vQeRGi/uzFSTRWZ1+yqpyObuHoIm
3zfxs2M8ZYO6CNuc8JxknSevTd7c6Aow1cFZWqQbI5lcCFvZUiQtBy246xdW/NQq/R22k3Xd1C9d
ny9YQm8CQEmIJhhvgl1HPtKJRzfpv3smY6FB3ZASPA8nsgR0qi7EaKN/s/GlI6G/7XNx6AcIhhhp
GoCzvVM8+bgxaCENpyQOn7Jymm6GJ2jdIAvsE5Sue1583ESA3aLBkFfaEIbzxgbsIcVpdD0IhLTo
q1DfkLGzbkfuCzM1Tm2qnrOufA2qU20lh6w23hwXpRsLSZOWYPqNbA64IJqJ1KlmY23JWXZpVI/h
9iLX1WHu9OSAII16DiISXzz4Z2qZd0uNM2s0z67jPnY6SxLKK9UigjrnbW+xWFntGQjRbsiDd3KA
Iam03/lpMwKw6DoVi1Ix3+zCvOuQMHXCFvgT/aNq1pvEa55aRywLDQGWqz64KHXcNtuG3jgPuDCp
X1wNSX9dO4haPK97Lo0H9hbfNZH7iOTrGys3oA7wqkKgJLNmEwjxbPQBaitd7o3cfs4ZI0KxdBCj
YSi07UveI9DUDGgwteMzHTH9VZYlN6oGe63Hi4GD7c4p6kMf59skNA6l6jtgzHLKhaUrunWrJ0uI
obC0wpk+ujsP5iYpCHPHMVaDrs0nRWOpOpu8lRhO6OaQ2VLB/SJNhU6wXeIXyFWdlxbM2cBfBEN7
XRpDC40zWiCjoMHH7BLlvjDXrgHss2vsgmQUunuDLnhp8OOFytGQIHZb3XFJwK7tI+aw1HKgaGkU
AB4phXGbTJsV3yRrTaBJ1E/OgMSxyrpreyCqXQWEajYUPd8TmwBvMjmHdI0JdZ9ZzDpA8Dl+trfT
m9iYeSmxzdz2/G7P7FU7obEZmfYkS8tGhpYQh1s2UEOzZp431mz0GaqB4HnvY6atImyWdkH7zXFR
shtiZZtgsSt9HWnq5NmMXrOA3U9cnBmgxvjL6uhGi1ufPeX3Gj5jkD14rkP93NoXp3KmgDFWLuaI
niOXblBgfAMePx071Ls3f8zIyGPoP6+L7CYoHF78QNhKYZ4QRwNSvGd8dqDN3honO4K0IelJ1jRf
PYJo4M1ZYtd27veixBoIhIjCUTJ+X3p+BqDXvJeSPMa8wvS2yePsqAfeMkdGhqIJTG2cxPtubKwr
VypbxwWWanLCNao8aNbzstSn4mppe8mxZYIbuR0yo6i+TvvhAXDBBV4DkEk0PxKBpm1tSCWfqUzM
GlRypb6jqnvpo2yR2mLVas2NjINNLeVyDb9po5rZsSu9pQhsJJ5OKfadZ2YHeNGIDZnohJx/PfFf
ZYtwxTXsawtWWapn58l7V0cWYk+JHTeueNsn6t6qHwbSVAsAwAVjwSu7ZaAcxgiX+u5RKhWo+Tgs
1+4WDRHd8ah++eiDexWClogdL1sBC6vY9MMxi+xDu0r3WscZKv3Xquq2QYPt313Y0XivDSaVt+30
QHfC/UiYoNtYuwYRKWDm9GgBOsx1VhARidtWMA4bB9QR5vhkNYmKY0RehDEQdxRsujGb4VrJryIz
p5Yd7v0gfAbgyIDC9m58V9lkEDHRLOMLpFOjBEG4VOrIWQ8T4d91MlQkYfhaSbwi3bWsuKJ9P9xP
XEu12dYyOaAdW5s144Qox9mjJUznk/XolWe1jRdOb55yeCr8wZWZKy8pg9TUkjstba97E4XcYHrv
feohRwgViCXp2WwNUmpRHLWg/1pFbpTaFQD/GIG3hrKVqNMQmSCryhzweeF7YMl6YleWSItqD/5P
vLHzQ4Zppe3ZVyl0DxfsiQzAz/m1EWCm7IwV3ph1BVZLKA3U2YkO3F+6mgVTEf6rYuJcme71HC11
au9EZqxlod3XwetQjyApi4c0yvcysi6DbTNbktTyhMB2Bd1zPVK/JWqyUtXouTESLLQHqWIU7Fhj
1RywUxa+T3iF6d5MuI9DXay7UW6mB1mXJuVPvK8tL5+cSS1sZIMo+OjV57cRBTobP0mPXgtMTcmv
Aj2/MpyTZoT7XI9evdxYpdLb6SLZ54w+cr53I+lDgMXR8B8F6aypk0XlUjIzqrNAPE/oX9dvH6zR
3cosO0tgPiqkRkA+WVIdRZmdTU4xGs+HvrWx0huI4G+LtDh7gINtJ1xZkOcnw1CtmWtIjsdQsy/Z
GL/7pSQlxrsBBDd3Wh54oWf7BPtw7jXtVcmoCV349N3JnF0abYibuTgQ7HdTct6tyqAozyELCB7P
qyKwZoEpNh0KbqXK4HEmixgveqwR+xU+qwztKnmMO9IqyLERtgsIwDhPK4tt5MdpDQ104LvGfeLw
lYOKig2Akef52zhO3tFMXsK2nVtGAk6SlXRMFp4bUR+ZESy38b513/qhRCeQnqdH3w27a8WRk7Rk
WSQRaG++ha50t23HRs4Q0YNu10cFmPfcVBHvpaWzlzqPVr4nL4dCsdSNja3i7fQD5mPU1ZatrsZ6
3YOYu4rt8F0ogAMbBmxB54KZQzpdGvJiZeoh4IzGXfBM3s7D9HkSc7xXsnqes3NLqYk1E5uGFx78
kPFpm+NQrR6isifgs3v6XlGkLXJHXqqBT9PDrldb/zUfkv206visxy0lTWvj2qPpOekC+6tpKQ1i
VjYTZFppzY3qjqEUS03X7fRdquC2SuM9Da0nf4gudK0QwLJft4CWZkACF0XdYs+jejplGZZseScn
SV2iq9swbc1F1OguK7Bh76t2pobxBlXq0wDzyqAqXXpm2TK5Ynec2cvUZzDtkKsA8ZVchemO6ms+
+bFA4YhLZzGY8SJVwc+hgonqmAWYt5IbHkbHfyGbxbryM9qM0Lhyp7kGFoC31pbL2mZVFklGEEK0
qIuEPRl6Vku5jQb7YuAmU2NlCyNDhaXbRpTIiC7DID8burfLR2vp3Vs1fZP8VlXTfZWO6hX7hyP+
Pov2lYfGNwp8tMAEZWFcWSIhe3Jtc5W1430xdmtctlX2FNTKNsN1H8b2g6Yeh7G9ngS907duE2p1
Buwo7dejqDGJWMsgn0jmLqx2a2U1tCFQfIFiOOf1JpfZgdn5KtDaa0QRiwlAYvEQKzUPljXTzWSV
YtdMCwiPOcEvV8za6Oegua4sTODttR1k5ySAsKyB4HXv065YISAgLWBbVMqi9XntqNZmsN0LV/cm
LWlz8yh4NsEIJS6QgTdlIAOSpeQUokDYqpnzV+yXxDc3vWnSzPF3Q+8tPVdsqjR+11NgmU1w3UJy
rouninUgDuSyq2r7KrT9Q6QP6xRn7Dwj9T4q+IeVs+uZ0Ocy2hMs6F35av5o+zVwRTrOHYVha/OB
6B5Py6ZamTdZpM1GicYlopOshu9OlixS092a5vPHpYpbdAPoOCkiqXudgBYJmiFnCTatcYb7BMds
Xh0g6q2Z7+JsifeRlq0i76HPncUwqDehhvRJcGaOocckGQslT5ceH0NyjaW3mG6ulKigyZZokfA6
5uIRIfLSL/Pzx+fAO2kV9QPqoQfDF1s/8LRZSXE6JO4ZmoQ3dy37HBji0DjGdVJoszpIFlNZLBwq
SjMVGxQyK016+bxu4I8D92debcyFQuPYovWbuRF4FDGN55fKVDGXmAJmGfLR6Tk3TGtTt4JsmMO0
yE7vJo+3h6NqYodPaFAeraau5g3TlisLoF07RouRfpwMaFImqVj3bYEcjm+mIbcWTAfWY8dWXDHy
cNEq0dN00+teelZQbcBR2uQeTxa7gkjv7iPLONEzxETubT8WK566LOsm0KR2KrEdYcg92CpRfWiO
CH2N930dLUzA5BCT7+FE8tyyXIdEQ9j6U0hq1TYaVZQvrRzXi4zqZe1iq8HMgaPFmwdZuR4zMueb
EuuBVNiq1GIjLGPVDRbJysoAa2XKBcQ1F/tKuJBd/Sa9jAAK4WyneYWk8qKZD/VR2Bfac3i/Et4L
Nkj1hnq/yM42IRoOUbwAKTzEwxqZN821nYiNM5QEX8Tha462kgzv8EmBOsTm4TyCJETjP/H1irMi
Gath7q6Q7ZPJRlHZIREuUL9WQ3JXh+VDDssaYLIvuVpVvCgrb9dgm9LoKrVDsyMVgh0wv8dqNhVI
bkVtxw+FZck0Mt5liv8exPmZOI/VADKnT8ZHe27p0b7jKew6bhSZ7KshfDZcHcl/htsWmcRUS0zf
3vfKzRCcirBeCNC4rkoLJmclKpI9TY6NZuI6MnJ3Nv3jyb+UUfFN2UhsgPdFYazZrJ+HVEz89FtQ
dhfLaRdlUj74in3Wm2rVqnDc6mL050qOKF3616ivlfVQq7dml34btHihj30LKbi9Hhv3NqBWKjPt
5PBBRmJ/DGqdorCWvx8G/mLQamBGpBdt6pKx46eZl0morDA1VZxkbm8cWV0HoZixMyKv9/cH+sVw
7acDfRo60ir37LAcxWlar3xKW81PngrQHb8/jPnXWeFPh/k0K+z01vF6oqpO3Nv4XArri5jG6WN+
mkUyiDcdYWEmIGzu0xCtizJSGKrUOnVCPXWOfk9YOm6a4mEaBsbhV2O7X1weBuEC1QjK4ekXP48+
A70gQq61xYlm6PWIEz1KVSSt1hI5//HjzP1puP5zEP7J3P3pf/+f9HrrGId+uIcmP/mfZvDJsP73
v/3Hf/+X//y3f/mPf//3vwhFOO3TP/2nUMT6Q8VipPLemNzZU2R291bVf/+bZph/OA7cXqIzNaIP
JwlJSvSB//e/8SekWWLeJHNW1eAscf3+afc2/jCZwYIpAMpB3rj4L0lFptv659sSqofuCBI8TcOy
P8fSR2HvGyjy8pNCFRYnOLuKQaXwmuLSUTLA8TJ77zn2q4cpHZK8BxzXlN6ecdKRaRZVsh+k945V
cOOoX6wwn4GXzJ0Rj0/MRLCXtsHD8/M9TCCjy1Yuz0/MMzZLL1RmqPmWba4uzF7eTLl4bc1Kjo7U
1Fz8Sdlei71l3aubfqtXyb1mkJwXaVuJabWuwk1qlg+YKDcEx+zD4gaNGUBbC9rRfILzTm+PiKbV
D7fEn8/GjyKRX5xfdCgoURzk6ExkP4m3hFWHqqZr2UkW2b5oywfwcVQjIORAaqfMAqdt8O8P+Vfh
DSeOlRcV0Yei6NNK5oi0NfDwZ6cK+27qOJemRoQzZnvZWhu1FBdX1U+xqyx+f9jPNLLpchmoA2xV
V7nR/wKqAiatJDrD/RMD4E3Z25tpZaNXN09IBDNiGLcNWgWLoSci0i+O/QvFE9IEsEWGbSPE+Ly6
Vl6VYrUMstPQFw8yqh+8LHyGl/g8oP4wVXxBmXrrDf58hKmSal9991+cco7KgwzRVPsFx7Elrr7o
1fTjKWJnkoT5xousjQxot1JSJspj/6Uu8Jffmf6tLTCEkPL76TonHhY1AyfeqWUHM+T5snRxS5TW
jd3lDwFP8NRK81rr5IK9Co2v6XN/fcewQk2QCNBA4Ee0T2/mKi91RTO16oSJ1SbMikminap7tc9u
yGq6AWq0jxL8BAEp3Yhh8/69JqCOq7G10/Qc47dXJyo+jPOM4BYDJcgQEXKid/bFIrLzSinJ14J4
rbvyLlStc6WaA+UhyaVWeVe5EtcCrPXMo28bje9GloIPmNqaEenY5calWR97ydYDjOhnS9Egh6Yd
1qOfwYB97wXxOm/wjve4USszXClJvEB8cCdkgwh/2I5qs+QzUXrSy2e0y5ZpO6K/pZGxFY21aEy5
0xMMqWRWJ/PIU86EMM9Ej3pgQOy16krqaAWJb6G96LK4h7Ntob8zuuDgyuK5roNFr47XZkZTiwyF
4LaO1b1eMc7SEwFoKRXfG4RkiopVYEIkunNih+49taW9Oyd84lZt2kM5eaQ995YF+kZV24Vn3SN3
n5umi2c828JtvFVTrPC2PWdf/0Vl9nltM01D6Ba9bqA5UjD/+nl9bvyW7IPATk9BhOMUMlZrpLgJ
ZklSrPQpH7FMvhB0fXXETxHhvCMqAwRoenKab3rwFlrDpgW7XjBxz/o93YUvirbPz/Xnb/jpDQRw
1NaH6XjVQgugnYMybSwx1+tpikmiSb6i1f6Pcuoncs6Pb4zPheLHMaVO3vN0ejXj01ltmfFUtWqm
J1geqOfJO5wUZBP7jnq+bp5/v3J+rq7/cTTeFfAc+QGfgW9JXLaOpcn0NOnKPDQdHtxo46v1+ZfX
DX4YelBp88U+vQVNW6uQSo7paepJTmexy54zXoAhLVhXA3H1JdFJm07Tj4XN9MVsG7wzjEp0eZ/J
SBUXzhI+N6c3LqYOJui3makri8BBa1bw6ykqjxZORxKiMJ+nZtTvz+yvvrPNc2GB5kR281mEq/ou
cayM2E4uhptpE9n5k3dPLI3IuArJkO7/L46I5tdkycXX8VdSpEnRWBR4F08Ws79izIgngx4cdysH
D0UazTXx7fdf8S+vfE4yuleB7NRSDQs80c8rQGnkYHfdJjtNGPJsqKAWXizeRrp9Z3rPjv6cdCUG
i271++P+4tRyWNsEXYMSlS3oz4cdRGqFfjRkpylSdjDIOkCMFrRYAopiaQpCdoP174/4i4XAtqdq
3MZmz85p+kQ/KElLz0MpEpElIwgaUryF1cB4IJXhYz9vNusA4Fr1xdn9xaNJOjt764+sdP1zaU6o
a9kpbVGepuzhgsAB6ZLVhUDm91/t81ucazjxpvheqM+n4unnr9YGnt2mQZ9jxFJnvXYUab2YiJ7M
Xr44ib9Y2X48kvVpFSjLtBNYM/LTBICtjePo0Dwzwu3UYSviL+HaDIT56J/WAMojy4TrxvJmfawR
/5u880iSI03a84nit9BimxmRskSWALKATRiygAqtdVyAxgXvwwNxw1vw8Zoh/2n0sNu45pi1TaNR
lSI+5Z/768/7L6OWlquzqopePdWQ8oXpt+AmMGIiEus9LbgkNslKk0pUcSCP8TSxhjN5s9CZiFew
HZjSD9XMEDWrW6P8MhFbrAM+E28W1Nm4mo5rPj7WiCWqzAxmWCMCdxfn8gEnk5oXaLGAd/CtKPCT
6Oc5iLrv8seuAy2uw4CnkUhJcCxl7laYPONuIH+dQ6HX7ewHWg/SjXTc4ZS4FX0ihUnMr0sOnhZn
5cFxSXJHOzFGUDNq50N+74G4jpR+pwlAsHMeMg3aPK7fgm/OLGbrVAbrjOnEqp7r7vi5LTIUn5y7
DPgt1SBjnGm9Gg4DmcnP1SvG8OKe7TRi0swPMC1UPF0K5CTICu+FqYqI8iXG9MjFzydaxdWu2rb9
PhvyB/lj09l+Qn2x9Oq9iRfX54/iMBXNzhZs/lbh4xlw66hTuePsSyVLx2DapqvJGk422pHeReo0
1vuo7U+kZg8ISHfyqsCRfXSte3mG5mT7cJoPhoILPZV63dg6dMlIrazoqn2O4k1+JF2wV1dwNuKN
xVg6TvxChX6FtXtVmsib7a3TWL53t9ZTMEO7paEoCMuFU7G7xmG1X8LiEufmwTH6Z019Iuw9x9i0
9/ZycdBGz6jrlrgGGOi9Nkp1aXEPpHh9tuhUshN6pXHJjo71IHZnmPVQ1qOE4+QDuGIbt4/swVPa
0wj5VUoVFSiYlixoSZ6/nUBJBDExhzUSZ65cHxGQyleo85JiH4hvN7uzpF5e2n7Y8wkbJaCkv8Pq
86gnNYbf59KhQrqkpzlN37OKN5pw0qyuSz0/R+Ah1k4hF54+aCBlFLvet3lzke9st/jeY0E6xjvV
7fEI7c8N+W0VO7q8PaXUwd3j2lZ38gRra3jWGU2tGJ9nWeFFvsd07xVE+xfVcjeSH1VX5xWA2CFn
x7Z9GQ4UuHTqB2L/bSntTiGrv2QaNlk7mdAtqwwA/IOnQucN+8CFpbI29oe5FnfmpD3nE88+DppZ
HymDIyBGqYm9Lb0xB1yAkWf0J9Pg29bZ++eU6hCS88by67abvGeKgQBHd3x5YhrzZ9C9y4zGQcu+
yyU6A2tq182n6Yg+RAEkaQQC7T7qh2tTOocuO1icOhGzomkuw9CdqzZ9aFkpJHqtbaNZryUlKSKQ
dKSgnTHNeKg9aCNzxoQMSVtsIxyMdvYU7dbM3vaFRYVrfO6q4nur1nuPBOumGQGpZ/U+W7trbw/X
qGRIw/hB9xi8oQO/gXEfDcDg6Q7egoWxfW8Pzwk6N/meDpY8S9GfEP3tIqva643zZciwZq6dmz7j
/sVqfIC2/cXsijfDKTe/rHwNkJRPYR5IGn60vUu1vjVtdZ0ox2+s8uh6yy/VjWkAdrE6VbbZqmz7
+Dqsw34oGwwMw0MT5i90z3yYLf4t3nzQOjLnnt7Dcc/fx2k9qHAWMn0QH6X5AzW4H43ue2ei8wL+
obBHIvSgkTTeW7b2qzabZz1LvsU+W/szRhZXp4xUik3zR5H81CP9WxaFflFPYO8iBx0iCg+UwPmg
vOVjfY+qDVu0Qn91rOx9NcyjHcfwQahRKbV5TyP4czEbG6tVAblkeMTXDaIm/VEd4r1Ky2mOd53L
bX5SHuIW56x1/BlhMeOtVOAy7W5IftklivRQe4tMFVdZ3K1V3AyLqtk7Tgib7920jB9Wi27YNC5t
2r0h3PUXuHvdzHhDB3Za78nIYSLY/fDgRf3FsldA/+ahgGgbDaG7qftKp1VXPfU6tgZQhDzKDIhq
3xtFAUZq/EwgYAAe+qJ38KuKHihcjAN8Vww087Zv0KPWHWRpt2AhAuptUsRRWnvH94ZFpO2TYvHr
9IlaO306yVG0fVMjF2cqPzUiJhRl4Di3FaodG1sKSna+2a0fEebwFjZIqXKI4MQm3pclsnaVWT64
YXReY3q5kZG1Xn2HdsVX7nMIImk2aRuNTk0DyJBiTq+1l90ZCHRU9YidX6AN+m7A75Ez/DQU1vc1
ti804h5SvX5KF/6+vyRooc18OaktXF2UuklSnIuwAHxStpcIAke+c2gIo7jV3KkaZXYH8+5i+oa/
5H2vpcnGG9RgXNejBXl+MAHO1cB1cGNCTELtnvJoGNHggQvQvO7Sevy6RPx96KQwIIGJNAnCijQL
6kG9KlHzzsl01Yrk1QzLi1p6z26tbst45d7fnYFnfqyzADvsQ2EZBzhBR9pC6PamOTufhqe13Ztx
9TXP+7OrLij80NAp6aOlzt+7yHh3W/MXOyaOk+Zbzeqj/yE7A4B4xtcXDFl+9QoAhPkpybUdrM3b
XEQPuh359FvsUq08p6XdbPKLpU+3UeOI8+xzm2H82erF15ie6FpH9RY5y75am8OMIiSLQQwqjk0p
D/yvDYujmX85rcWJPm+XAT0o7CtYzJAM4oYO3IG0ZoGrEDKF0H1DRrVtF4fOgXigTYehcZPHqnW/
eaYZRAzFACh3Bdw2dB3E+n6/1rAsXDDXc1beQ4y6Ns4QuHB3Ez5X8bGAISb5O8Bx73ZtXZ3ckGGf
ye4o1Z5+DK3znq0pf4wX50VrONB0l4bm0PatSxJaynYKM9Y3fQu2m26t90FbdmuIox+N+1hlsYP3
M63mo2+Ak+gKpNhjvstIBiHYfCtcld0+e6LKfudyuMAGIHPc1gdqLzvLmk5e3d+HA4jv0DER6WNp
FYXJ3i1/dJGzpQUFpHd9qKf8Abb4qUXVqk39PifYSiZ7O6JTMzobOYfnN/fjCBYQL+C21dCwIK50
v8dUNp11hqk6PPX6HExuRdA3Pntx9gjtv0N3Zc2BO+Zn+pmfYLc8cKn3c+80IS7qtO5uqNqdbY37
WGtP+aA+FnxPvR52pplfyqE/cxP+1nJadlV+nmd9U3bZS+Gsbzp9xlrVvmYCz/OSfWbAj1PGvR0r
TxOmAjR/odXvEXg6l45NImrmU2lhe6mal7wB8ojaIW6MB+Tx91VKW8WU7nutRCsdnczoq1UniD0w
TVZhPtOelWkpWqj1Gq3qN7WmVyez7pIu3sXKcsqU6HGdVWy1iNc39MfRujWoCxREq6bNyfMQr6on
abZHxw6SaKLxAFXMzFUmxxZxrTV/DbXA6s9UOM51D58HK/cvySfwWfuSZPNzGzdPlVLdLUCUDbTN
zoDo1cx2afO1JFUIewEz6/ySKfZltKdL5JV3ph3uw/iSpJD6eudMZ8PXSS1+WlhX6Gof1BDaKGhD
Gcj26QK8qdUO+YKGvDpjGI27Wuxn3kc47VX6JsYVN03SaFR0A81Tzq2p7OOl39udh07P3pi9SQ+J
tSlF4dEbqPrCrTvMu7Khy33ujvGMG4rHjYF+uQkGkqoGeWm9TPa8d+vGr0N3P6B2qOBcmNSK28MM
1giA7sFEriyq8LF9H/A6NCDOlta3tXuH5w6yqdjqPNUcMOTgzn7vZqA/y3sTupDjneiD2OpwrkDj
uBkKhVOtV0Gopg9FVaGlajbGgM6xqk4xrBPTjZHNmDt6gn3VXV5o1LvV1vc5mn5xmwdt19aZj44C
qTFo7QnKZBtydZhhTNgBre871QJBrwxEM8Zp7ZqDSqKhJsiJ9OWjzcotFwGfXuStRVvGXEeHMV8P
CpA/vd7xCHYl+MNJb5kh42ZIR2qu/cm2PjRPEAQT5taINXt3PNHttiOffBuLoK7NF8JYiwanjrsf
zR01jseaC92z3KvVqzHQR8RWmAw5Frt4IuBIbSGVh5Tia4imYz3f2jHIbQWFiFIcq34K2pvYLtYF
urcOkgthLktjnen7Ya4DxUPd42379fsEX3OOsNleBOnAme/mweoVwb5DPqUYtC6GC4AqwASZilp8
2S6le0gUjxqZcoTv7gtsRZsu2Nqts7LDKJqsOPwp986Ll203Mh8A2OGctNPoVNHz9wSUUpP/7JNK
jl+uAZuC5hmjnmFoDru5B+qOzs2unI2SsyMhIooIFixuxUXyHrfoISBCtexdmgHVU/NitPbjY4O/
rOoYiMqJ+EOEUID4uWQVRze39l1mPUyL+1BbSOJX93WAhtiR8bSW71mu3dNdvFO8hDPM4j2Mw9Qh
4aHBttWepFt2JYgqlXmn9dSUao/r/NL/KtbhvbaQl9pD4yum+oZaEDK91xDNI7GS+DnkWMDO5C4p
9KdRRb3UmntRO4328Mb4hkIWAlmvjdEHNrnvIzz8sTY2HfTnxQbzbDwUc3WYh/bY1oRlGpwYXBY9
Ok9a7Oapv/Q2sJsQJ0Scce9aDQFKCeSTWy1d1a9OZx/zQUiYqE7sTt+XCX+YJqS2WZV8CK9V7c1A
E0MlUHdwUxL7h+5h2IwkJGzSW01sD1RRAkIFNVJj/8wV9GVT+a2wLCJ45zVSk48EHHKipHe6jVRp
RAvvLul3zUoQ+ADUFt2BGaFN0+XZtRGaXX1C3RgqyYeMVKmhgZRSWUKT4aalQ47pvY/W7wNasqZJ
sSNfOUpxT0TwGltXh4pTWSa3Cqf43OBZaxk6efWMIf3LPypw6YdUA2MNZXasJLdpjG/milQHFwHT
RDALB2gETLAwHkbIE0JwE5olPeSIL6l23uF3UFq7xITZSO7zIVc0DSXMfFzLH3Abn5oBhKjaOrhG
jC1GV4xXX5jJtkPQD/r9Vszx0b7SB9vRDGsdMRe+I6P3ppuotwduzBGK4Ti5JXPykZr8UOM+KfLP
ULzRbI/+08Devcu3+WTvgWq9yUMKk/SDN3qya/eLEaLO8XpftKgzAg/R3xDoP8iDnpfjmjpf80j5
JWKlKa8wUiUZJQ/k05qR1g66Kniay6MJRmvqSAYwH3WEcXwLgMuMazKcMqt/qdz4QwbpUyAFO2be
jAmBYj2NG3SHF9FNq1F800oe22cHBikBEViLWjOapIjvcOHp32qPZak4X8Csf0RxSNsEwt/I7g91
MwSyMIzSfS0JNwBbt29SxqSg8+rStuJi1hErgeMoZ2nyl3q6PM0sBBWvetFt0OJbjxK98zT2W1GQ
d+fYs+hQ9aBPYjRrW69SlJRSu9TB85jIqmvOXm0f5WmanQoZAL1bex3S9aEoq+8oF56KcHmqjMDE
tVu645OGAWSa6x2T2Emjj+FQdD0+Ho7yOsZkvwBgWY9dln+YlfNg1PxUaJl7offS6oIfOyViwTXY
uvIlUyYac5q3lW3qc0KMrXnKnBTZvkwFG0ltWaVfcUD2M9t+06xLric3xzX44g/9rH+BJ/M66c5R
lrZkGSmafhaC6xo9vJ3d+qi4k5oKOh0s5v8p8RdVpgZ6sSQ4hgG2L6f0y1JnW7x0MUui/0VeTYYs
G5QfefkjTZrAVMYf9nqbZ2Sk5Cwjuu/MKH/Iy+ouJMWhW9YJG442tX21r/drR4cMCbK+yR5k9zFJ
DTV0WMRkPsoa9LPhh5pFDm24agot9DxSyTml0zZuvKBas49q6k4ZBC/5//UlXjUk9c1JlAtdWt7B
99iPlL8SJSRupmzJ3ir4Cyu2gqrJd3gZvGYEA4qZ38VpeVm1q44+I+4twqVkG/V0q5FrkY8mv9qH
SBVplJRv0knug7ESV42oeDJmFyFBiOVsfhfSSD31PwaVxVgg6E7zh3Glx+kzaVfDsH3ozP70+Z5q
emclpB3nR4b6qySCUsSqSmkfWn2fLDSOQtqmqXNHg8lPkbLM9s+xAvmLLlongI1iaYIEIem+EoId
x4a9RIYv09gveyeF210iJPkKyQxYU5Ud2Zq3oijJxma/gMPwakIdxfziuVMgeUiV1pupqY9Jlfnj
gp29QqonsToM7jgIEYJ8am2mr30bb8MJ0XHs+rr9PaSLLmz9FJlzScq5osfQNbHApZU5GZANpn4X
EbJMQWW1p2jJglJnMuge9+Fy28n7cShpoASqmMM7bTYTuCYTlWE6A3Aldeqg3y3oqXTj8aC0DxSh
fVnXoEC2TT3v0lI7FnPzPGn5oTfpcNJyejFRQtrpbuTgq5rHsUDJqZxAKGrJ+iITHecj7MgMtvze
t0ObzrEkmDrI9pzvLrD8bCiAR7ELEqeL6lcWjtiRGINxkATn+GuqnX2Hzm+0NLx2kN1zTi9U6yaX
TW+haTk6qxlXNi5eMUW9OKKBFKl0Q79zGY33GV2t2QSswMCUip9dRASH448xGweV1INI42sS5fKP
ICTMPjprvYIL4lWEE6GCe0uhBAXdTyPMDo7qzRhaO7vkbcmaKDOcYwzQcZLeiky+JXtv14dUBbVO
ggHSVeKXCNrV/Bjb1i4rH0Mt24smP6/Kl2Zwj1zT6AD12GdtJchDTtyRUIVuyaqJj06bfsg38ygU
SEwhAYqc/gMLbMZUcJvp4UGehlNzPMlPyP7m2BzXI0Qay8KmhlYZOYe4C7+2ZDFnztbYDF9r23uV
am+52K9jDSrR8LZtwpV2CGFrsBqlLDpnTPYGgwa2YjqgbjI0AMJIQpXbz6CpJIBiQLIufE040L34
AhHjNinrqfTu5NCQEGt2vV81GtjPz6UPH60b3Yu2LMaoIcs4Nf4ZekkLQLgaR3ozzH00OIca/9p8
zu6dlDIK9RJbwWcP6DY5YiABFEg0rKAxgI9eWs3Zlaj5HYv7tzvsDWe9OJq4OCByT05ScO5mQnzO
UW/uSSiPVFeI7uzp2Z4hCxjPc1MCvgiRLP1snQT3N+YEDgKFdpIqEF4l26LKTinGhCqGeavx0ygf
1fluLjXuD+bBytUtUvM7JyWPibrX7v0+nJ5LF7tz3lhOeLFBJE8JRXncN8v4Ksli+VbkihREM2qD
VQAlllaZ6cnEE5G3M+rsXlfy+9htd2aoXYQ+4cT4JrYsJ3O+LHhYyJIxcPXNKPPWOJDKJx8azVco
ba8TSYT6Da/x7Wf9ipdT7HI/02s06h8Z5ct0DLeARlVKWm7eB6lS30MEp1OXVh31HFNNlSDFaLKd
rW07vKoWGtmU2noYJ1ZqMZ+dzjwohJ6cm+y5FGKx+J3b/KTjjZhbbSDO0WbXoeVfv1YYq65atavV
cUcj2auI92QMwVSdcSD5Wtv0ZIkdJBUryVRn8NyUpfzsX/Gw4Kp0vjrVnI4Ue4znn/i3S2VKHkGD
v2WndLul/afBfJ1TbvM2ejX6MkfIfwTq2gbydVzKc/rAo8HuXEYiUt8H8weOCBQxOF/DkXF7qSvv
Ecjpg9Upv5w5PS3hdBZbwqxcv9LXtMcufDOH6qdpsVSbE4Px0qyDhsO9DGuqD/5f12g/UVK/VzI1
NH0AxVBbab9rvYxw6uumzOsnCztFGifuoTz6bYWLEwTBjdTidAzKxRSyASDiYPK8XqQcOaV812x6
duaLAVtQyfPPT+o242sMbCesnYOQBFPnUYqAJIjNTDKz+UkqORg/PesEU6YSnwrcJSNOjNreSc1b
9dZLuQzP8phkvGsqLWo6v4sh7NzYb6EXS5NQHVPDauzDHYE1SquUVmXqbCpOoZOHU2ic3OOecOjr
CbuxLVdLCrUXAOE0nI8o8Qeya9RbqY2OSRe4WHAW7kzNDeVNzPQiAS5Chwrs6sISzNKTzBJZKKWO
K19n00DWBPLiCWtXdpKy7N9tGtkixBiVHbT1HXZlZ9lP+KyyiXyO2v/fwmgeL+JOYUT93/l5/+O/
/9f/+V/+22+y6P/8xf/URaOncFTq9jYKQoTM/0cXbf0HNAAkLGCeEO/o/M3/1kVb//Gp+RCTascS
86x/1UXDmXPkfypqW9Uz/1+E0b9LTBCz2q4BS034bmhpRTXxL9IBo02aNlnL+ako9o35LU13sZWg
oaNOmBaBQXHhXx7Qv9EJf4ol/3WFf76hjQZDx4wcNfZvChPPqltLG6cJYBhUe1BKWmrtNYMGZO+m
xnRjJvaBBjAagOt94SEYjJxdTly5GktQkRhXQ/xstCL464/12cbx+8fyGHLdtVXHoXvht+eQWfGq
Lvr0ZIPBihzseGai+ujRAlA73lra6cccFRweYVWece1CqRgRClpYSHNDr1LSbvpWJ0QpzC0ZLYcc
TKoUVOcfVYO6enUVUfBff2btd+GMPEo4mdirWqqhmX8S64A57UKImE81V7Y2t7aZ3V0VNRgc5eaQ
BSCUmjQAPuV26kZfsxFhW71Pe9dWJ0H11x/mdwkKn8Wlqm1hE4TP/J+Eyak6Vj336PEpc+nSzGx/
nfMv7RXqt+m1/gRmxeI5/fV7ymL8g+7l801RDX3KwFy6C/44aBzprpnR8vjU2M2+3Om0RbvRm5Si
e1Qgko7TS9yqI2Xf/Y1myfw3z95Dsm94lmMhmDJ/n8ZmZrs5nj5PrVtcoJNd52x5MIbhNI3UNxfo
MkDOyDaBdWI64/PkwHwKYqO3QdPke5M22QL0rbUO6kZNyWT3cfMzR4ZDAR71rCnIjhR2hwvDQ5G4
h9tyX9jnXO1fCxrEqpkYOpqnZ4USp5+miT+bcUzb2gRIaSQJtPzMp/KnV1TKs5em3AJwi4LlG/rt
SHaT6pXSKNTp7fHvGqY+VWm/LSXG36TjQ0Mwh3jtj6PiFKlDUpiEVCuAj15QH24v0A9z0zfutsyU
o0UE1kA1m0sQX9jYTBzhOFLduTBEorDzJ2GKoEemG7ODNNIJcqSEPbLAIAlhkUwwSRbYJJpASmqK
5y3UkkHwJTpFgm0jSBMuHCmEE/IiQaR7ZMiaXzFVbHqg39eVfHIxZS9ZiX1YpSX0I1uZ31kW/aVD
chtarjA2oiMVMzCo/3FDrsjZTzRSk14x/kZA6fx5Gpvs8KjSdJUt8U89THEah0Dpcv1JJBA6XV8Z
PdlR/XN1ygvl5kOkY09GBkNxyjvVxsxRn0+UFiFaUBeI3mm6/J5Z8y5PnijFY8tANs0Yr0TVd3LT
aTEC0Ec48TEF9I4+5cYe8AVadb/3+msVd1fsoCbk5LSo41LkO72zk/wE/J0HyVFM7HmO624SWvgg
HyDKosN8vlMLcAZ1/lCBo9hUoPAKOF9bu0VuBOkwKm8S6UtaRpIqbpxMQcfbWUvxNddbbpGzpK0p
ciVJnaCAN+7GRCfPMGyUiQ0/9i4o5LVjabCHzdSN/mbnkJ3hj3OUR07ili0fmiji1T/O0cix8qbW
dB30fH9YMdJt9kMV37l28aAgd+z0bZQnFyNX/mbL+vM2yfviPOg5Hkxdzpo/vq/Z2d7iJpH+hOoA
aPxwKpr0XUVp5fQ8C3UGG7pkyCK4YP31N/43Zpe8s4vgwgBvaeq/HxaNM8It0zOwN1w7dMt+Xr1j
pifvnjld5axVMO6oY/sguIbWUb/qbX1MI9Q9U+4CApmeOYwunYOFpfatl//Wu3rmV04YyLSU/uuy
tw6U9ej+KQDbZA9u5vzN9eDfkWhRiqvs9Fi2mLA6//j40lgf+ijJDPJT5ZPrSeWcAtNCdC/PMJW8
AtvqJbfrE3mZq2Pf5Ur3WpLfIa7/m+P334QMJu2gqnTDoPf+U19Kyh5X9Z0KsYoeowy7OArM2C7R
d9Pht0jZR13oUAYpuWSpPyXvOpLAlG2ch/kIkIK6MczuMvXV2NrW/6h6kSyESg8yVAEC3+eQsTru
i7T8//VkMNmHf1sAqGFpzrRZuJ4OQ/l3yaiiq5Phenb7NIqIKb7mSJo0BbGeHn4r4F61C7jPOULm
plbfOSSOmjWfo8X4ohkPVvEMqxu/vQV7gFnXQabom4Xa/jIUZ/RzgAwsvPrcQ+QMG8PkCjOyFVDV
dk1sU3/kZrN1XTKttUUydHxeOiIGJboZNMek9BmnCj0l73K/ifv+bcWlB0iHR0o0Y0exJgptSojf
mpkMOxRQFK3wlslXIfR6N0fpPT9BnxBgaojtaDiTbPeKzYwDd42dWBvl+75CIqJM9YtXrhwTKLC0
Fvol9QX6d/rlK+YR3OHU1n7h9Uk4xsAxBovIs7uGyHhmDWYTQU6NQmMqX6yFCp12XZfroGjINiYM
kUBamNjAFplf27cCWiNGbhxUBQ0t8goI+ZTkxS1xrSyAUXS3koilQq9mK/W33LH8CZjXOFMk5xVm
VQkAtBg21KJuRwPtJutuoqNzHXAqJSEm7EC60OlpmEHFrMuzU6BQNVKf++nW6KH9hZwH89kMb/IK
pUWJ4Dt49a3kzyUAd7Vy46jXlLRDstw04msjPptgnIlaa+NWMlUjMnQu71namAlQBxTwkE3MPn5U
XyLrGmWXiVxA1rZHKlfUKEfUqphHhrfZveUUjfsE59A1xZgNgKxDFc8SHTvO5KQ8x/5BcZ9FAdxe
I/xXO+yHPFxb+W0VW5qwQTnFv6J4zKnAG+in+waQRmSQUf8oSvQd5FjshcAWw+eUt/8UdZLRHuDw
hVnQRrbfqQapFFiK9dFo400SZSxIqAbuHOjDHNTOEjiMGlv3zkV6IkeXk+AIyK+mDJzVUvrkTiBf
ajDZI816L9eAz34gEuilS2uOTXfVPqfEJZ86IYvqIMOhIDq6GhVivismlgwkOhk/Np71KYSzEQbd
wskXWacZTtmsjBh+kaWNCXs+FcTjOJyMBmAM+YHMBngHj4zgRAzlSRGRBaNJx2pRxUxLYCz+oMeP
WEX5EQILT+n23re8bvZdTom7RXALH0QYKkuLS1Gl5IgqB79VbyYvJvnGVSHX1Qs3M9tmDiXXpL+f
+e/dACtOmSmFIYa0NuDQXAReeBSCT7mOMlUZxYY4pSCdP0FI0CIL2xbcaoEEsBVimEQBJDrT2rVJ
Oxgd6C3DqTw0GIDJJJbJNU88ReosrCT5KE1p7ywwRRV4KNHRZkxR/P58SYON70QzAc4bU/a1VrY4
/myVbY76O6P3brGXoEE5GDmTP2in2jiGeYn05h+rIbUY+wRSLsoC9zlmL17ZO7SQABXNainLEy5e
O8EQicWIlAtTugQFK1IphvsaP7aleMkTkEkMLea7m5L9R8bDxDYM0cJ2nW5UmahhDIgpRqgYJmxe
XcOL0GQCcX/kgmvGz1XBXKN1sukgJjCh52mAWJT6IhoXOhMpy6PX7FkNfpwBNqH1q3UqapaUN4rs
oURH3hbxefamqz4gDzWehhGE5FLtRzFo7Q3a1DJoSQOQiu5aJd0xEfUkS6hjIZqouEWAXaUDOB97
52rr1lBmfE6WR/rNStAWHGsQLJq9lFOFSiZFAaQoRxhNm3mt92WD4yInW4wCW/AmQ5k9SCFGRdEn
j4yxA2gEK7O5SRXNwh4JmZMfhbd2uFGP9yvjZqrppgqUCW9mvnqrg+E7a8hhTEiq8q2l12Vw/bnY
mcLRJmGu8oRlNbhUPJDoI8QwDx9mhOswSlEyYZghdv11GOdAph2yIL9m/sgQ17a+0TEl1rmLeOpD
3zb7BkGA0jPCWGg4fBOUOdKcKX5G/SRWVUfJQhgdU7mDETcOAVvcBnEkRYhya840U44i2GaNc1YT
Ym55dqzejWj0ZX4QHJzWokSUz3ptmCcFzo5oYD3267BZAxWZS7rxaHvoLIIAFh8vkNDUOWj9SR1Q
XnCy9pESyFcOWcfOTEcXn0HmeRqjfsVVFpHvBk+2bamXWPaRryZpI7Mdhcm+GQZIGuHGXYb7JENL
QfAO+mFbUNa2QaPK61usAXk96dVoSX+PXkCxajMYmNGURxlGW6VEy7pRdQonnB8ZKyVRFh4a658H
1/To8Eqw4BSfapKZaE2Um8kyYUtq1N6H7LZFtHX0Uvfoui994m4kRWBHxZ5jmb/MFQ4+NlxuX1uN
50P7ASngLVkPYgpnh5ENFpQ1SoInFElHK+jhOo+WvVXc4Rlnlv00Miuo4q8EIAqPJKcrc4QknF28
0AqmEtHRrz58Dct+F3KRSJlIazJ/vj7sJQqOrHqGzOu7HbvPXDO4RBYuq1syPHaELThk0ipKdjmA
lza5UJcPxqnbgnFGaSb1QRTtBVZKY7weBGKUlsqpnRFJVPq+wyixpStXtXbChnGoVAoDZeRJojSp
LeJo7j0R+0ccMgvV+ig/Joe/dCgOoXnHThUhLJZzWTIbKSSeizuoe9kyO47waWAgOns7oYOyqA/K
XmnBbZLDyuspRILKHayaHBB16PjURLCK80CjGov2s6BQ6A5FsKy3xVsC2aJH9+aSI5ejeCpACLbP
EtjIMVxRMqdE5GuwuzJO8REqJcK0rUDmYimC01w8pZveyrhxs+qV6oCM8G7QvxFlTEbpL5yVg4tw
AA1v4lDCjynVZ5h2uzPT1i1Bt2HVBUTSgvprDj+mHEE1KTb0TV+XEjWnFT21rSDcn9flLD84LNU3
iRSV1cEhlDtxnQdhzP2xAkqk7jJQtfmE/Ua9jzM6EuAQqAXTpUZlah/bbA4kYAgzSkOybedBhXxb
zrwxDYM+o6IM/adi34/LnqobWhLkXnJMp6y7SV+Yldam1ZZA5ZG0JGMoRS5kVMbe3JTAjNTc8lP7
yovLDI+0mxQjKpuGedavrDtZ2xZbT0LGjBhMbgz9QnFj0dGbhz5eWrsCn8awOJY62E37WQ3N7aQS
QRHsoMWm7HybVMuXA8hlY/Hc4lvlnWijQAYM9NNWYA3SV+EQTObeBm0o+OshUQPpXZ4IECXcbNe9
MeHawdPx4NoDv3qSOjS3vGDuKc06twgi2RCXL6O4YLEteqzZWDO3MvoS+UidE6jGRqKaan2WHGqN
7Yn8KNZxm4UnRvoGN+5y4wG4MjjnBJQQ6ZZvsHv11Mt1zsGS9ZiUh8LJAomDWoCj1G8HcO3lwPdj
mc0lGuh1pUTLOJBLk2DBKL53YKdKzKX0GBNbtBcVXT9MULltUWQmPL6mKhCulYIdKyJl+mFmLl1T
MiM9NuhoxMGLE0H21YUA32LFDQSsK5YTESyeODXv1rAIFMJ3C8SczKKyqbZ9kD0qMbbuOFjI7qIi
6uGIbcEQOVEZZB2LlkBRhllDaDk3xKMuHCuPUMxmEXBkyZUhEYu6/ll+VBqZMDW9N5ytrHDZxEOT
kK5j6a/DFrvWzcDx5Yw2fA80bRUWeUSG8sHLmLFUikCnyzikqqTh8ldk0U7eXSX7m8/XpN8BEQPF
Xx/gGhHAct0k4BBAWAaMldzlEfX+LpKQEMvtdjC3MfbNHnOppk+qSTIWMRceegpoxuNTJQ/ManVF
H8vxKke2LGGiDH+Z0OlzlFTsrcC2dxMxTkj02WCVWjjgfrlBECBK5r8x1c2bhTdGY8a71iMDOvoK
W/1gUfRagypbcX9jHg5X1SFXcZPTlaBxY0lQymGXsnhkRg7YBEtYaoAbp8li03wdqHzLHaOHyFXu
AJpPMdsSQ2iA+eNzsTVKcIFLsD9V3N6Gq3SkjZiPTnEeiGKCIy5YHQQaWGhFJie5Vx+BEkASrnyW
PfOtYIPqCuYcO2PCKl8VhEUVLnI5yn9j9QsmtcRKvbZHxb232If+F3nnkRzJumTnFQUttJhmRmoB
ICELk7DKqkJorWPKbXAJXEGbcTfkoHfRn+M17Ska34BDjm7ZhQFIRPy/i+PHzzHq6I+cT5NTR3TZ
9/CS55QqlNsn7ZIgKW74HvLRtKw8C+ujapVjSK4xaEOkfZGDK2N45BIxiLe+NUhkTx9G8kHqcWXq
/SUmqHiIHRsWM3XIUhOXhgI5I4UTgr87MI9iQKE6klenIcUteY8u0DIhuFG/wMuUENiphDxag8F+
T2kykwy+7rJt6cMU54blmfBTzHjZTGG1H/ET/j5xKZkR2vwAfoiAgu9BnWlNgjm1mZRMvc4fP+CK
MVEOls9y5OSQzlW9J5MP5lnSTgNAPNB7R+Y9xo6zRkrT0lckWBSSC8pt9hFNyjqHDqKnSvfuWcCP
4a2M+j3h8knz23IIdA2APBRPv1701vyEpFPB6i5a9yWgwe3CnlWNeh8SMQYKioV5v2stm6UmC8Jy
DUfL78cF+uI1ISQF2nyq4SWrcKI7WNhGu/Xkz2h/9SXhjMA5Zs8jW5h00pN1n2dqDspQeRT8NipK
/gZGSDLvEpYrEwzcNH01Z0ckOjrt9F20WqxJxCrVIZKttLdSXpKAS66gtOpRJ230iJMti4V8YuDO
rZnVbJO+VthOlBjDsY3KR4ioBUTHkmcrj7yOirUDswzMhEpIGkfQ3E1d0dwHUC8ad20FFylnVTbZ
hu7d1ZutrAzahCpJ9B7MgnLg6QAj5sk5zSZ2fCiCi2ov1S5ygMfatg4CgETEKtS/yBjlPmN8L+VS
lF1ndfClBCxKgNbm/s32UO7lgMon876IcCSHsHSU7xwiMbHEzQGsZsuHzvFrRVbOJSkaE3KOgCNw
wKUHydUCIyLaOCRBUVn1Ndrwyk2+iVeLzWoId7PuefA09AJ9jNg4Z6HOY3is9UcXxFuOkezx8sYE
5MkUIhrsSBvCYM10raVQm0ANAmqmYOy3AmBUS3nQ6bXGbFg7IoQHP1+gnjDinFkw4hH2FcRAm1FE
ZoV1GqxrSrHTI+/uXYIEmJ2fVsPgkAzkhg+SrsZkwdaCQoYvy12WAk1PcIgO+EAzGwQdW5TEzlBn
WbCiAOTKopOeMBaKKO24+ujGljtvEeSEGh80YMRy106ZSUpgysd1FSBhGZZ7PE7X0fKJs4sP3HpV
8hFFOEQuySgOUJw6JFe7d7eyCFoQJRQKUH3qjjnVuxL6gukheb6t1XsemH4M8IROyjbM3/ug3qIX
+Y1keSHtDV7gJg4RVpJtTO6S9NQJz6dAc5GW31C+u3aMZcjo49rznsbhQUpvE3RN9EEmMN+UCt2r
yjUzv12ZsIxBNnFi+ywoTUpvlBNY5CULNQWxBoKy43sdIZKGQViTQ93uo53wc6V9TfhEE1qwI3FX
RtHgjPIKpM1RDOoiVqlN4n0BjZBNQ4FwKcRFKjiBcS75kESU1th8M9ddWNO1PY4czeFgrFsAiMLh
AxAHhor5H/kqI/rJLnNXYOVCl5zjJIEDASxm+ww443NDvTDz24AajM9udr9YnGIucnU5TYHCFfbu
In+MoDr9k4977bcAo8i2OmS2xNko5BkpoHrClQzOHcFMnHdJGo3lHqKdZN9FsfyAzEcwSQg8AswK
BDjrwEThfFJEjRc2d2wjdWjRu9Hy87zCGUVl+H+CVpfo/hhcklIjnc6w3BH0FIqhgmhzoBsnw7tJ
bp7SDKSDHEX+kW1jnpaa76XXqXVqXMK6ikH7SILl7dr0kXLnW9hK35Vx3tG2UID1bHaMKzYCNt5w
mHsen4eYCkjdwtsL0ZtMF86weYfDj/0fIYWjDcIgkEzCEZaEl1I10Bg4+o+huzdviCKI28A0BTRI
lAoh2y/eEdxmLIny1KNyprEJoPkD0KQPktL5G7Eivk/wEL3OWo2CSGb9u3xmwWp1kAPRh5WiVaFS
lZ1ptAfepsnybXzNunnaRApQcqiI/SwyTgUbUz1pkVUj8xBSDkv3ahgFzr1iOgw2yI8yrWAjP7rX
Yz/aKxTKAk047Onr2IxgJqA1LcRUXOExPWAluJz9iEZQjluRzptWewlsTC1sqqTpvV5MJLZJ8OzY
S4qW6yw9vFp6q75n51699WYEeBlTWIPeJLTfGNt5efZo5O88YzOeNwEQmcX15YzM5F5hE3lc7CfX
adcC8zFc9TuY0BxDZ7iHvBhOjkMe1kJkIehRWLoHAkcttvnUmDMZAJ6cp6CJX7oM0riRbibOmEn1
rUdsgA+oGYfeISuw3eAwSf6CWQF6hPtE95o5ggSQ63kFVgD9EHEWlyqWTU56JCI8V1taEPk2KQSU
qr8gW76RIC3HO1H4W+mkpa8XRBpYFoeSnZLM1xr5XwIs+Y4jBcss9qU+wTLBlwBtAE8JZi+5HBuA
o+s86yqqXuhkf78vqXIAZNT6LgWzx9KV0n+k3DcdDFOCfTPd+3be2BawrQnAAC+5ZPlI2dtZjJYx
3b7Iu+IKLrEt0hCmXh88L9sXBcALEELaUChyQPWCpb0zr2Fil0KyJ9u53Bhk8hFJ569qlTcpt8bi
lrR3mTcBxPty8iwwrIg+xuKpTu1NoE7B9xVejYCREucF62Mbxte85jjSidhLu63id4viM2OTQOM7
BWj8xsLnv4wGpJSTmlYgT5uiVS6eXElpFSQkjbT1rV/wS6T6lYhiY8WtqcVeQq+4BvKnSFGeiZR1
yqIjDldgRzLm0bA57wDM8ClYtTLoIIhmHUeSqNbU6iZl3Y2hFc4k71Iaqh0oEGcjIsENbPaXbv/Q
0924KKAXTX2QcyuIiUw0pKRxpBOzxo3JdKOOq8clNL/7EqmE5hLFCv5kfEUOcsWDaZfTzYq2gUm1
0hsevTNaDvgXRbX23ZZInTCAmmXQ/2oT5RJHe4qDU2QUF9bzrCXeCB9cVnSg+j3AAL8yf7/iVsaS
p/k0G8kekTtScn1gRWI7hPPbWBNXqCMddBW/Vwm84ZZJsQ9RNqUWSyrtydV41xzuSnSfwG8qg7er
3Wwaof6GpDea5HvB1Yh4ZdLsBDyEOEEI36X0WBEXWwC5yTKh1NIW/Ce4LZijxTAF54aVVIHfKNR0
KyfB5QfseHBJoxsVpkJJaJUXPkCUkDMYNMT6aHxgU3zFBjbYBk5SkbK26kfqnpWiKUjhUSU02ACq
7y1CETKYkjtqABJL5ZE0nIT6kcuHqVXrHo1uOHaQH3RCuxTmccUtAAiSC6Pge4g2HZACUAPgZlhS
wLMgUmNHrbOh2ZF/VaA84x5wUFPKsdJkfE3ngwUfBLNibxesY1HB1Mj9s9IKGYzhEFc4Q6J5Kq4p
fH5B0HsEzefRPcQ9A2YDQIw4bK6qOvBF06M24J0LLkvt4gTTScvzjemuWGo5hJWxg7SzaVl0yIeL
pGu5hZUBoF2AYJW41PIQ7L54NyNrVfF4vXmWfUjOOOYjXNNvLhwDLy6OK5gG/xWYFd0k38Lqbegl
X4CCsHnNto0c24F4MpHg5TNRUKQckgD/lmRtpL9qBogqGc8BBpvwrKVnm2ZuyUSVgvmGAKOLczOz
PewhzUnWZzekRtKuA1J+GT9vHqFpqzeECbZCzEuIIdI62Uxsif6g5yzvvsukSnCmwRv8grIoDle5
t0lIPq1N8wOixdSFqpBXAT7Ex6sGgAxy1TdsIoGZW6YQd5Gb3El0FBSbXi8A29Dbq9VRTxJTCkYJ
g0b9TchvmNEAgcvsEh4MC9FXOrHKXGvWH/svAiYVQEM6H1gQuE6W7PSz7hAX5yroIO5p/gDdvneP
NnEyZrfGphiW2yfuIvLvjIZDZIXksFgsXhBRpJiRxu57okFbNT5ZAXZdY72TW6L3JGSP0pM6OWf+
pAGBaPZZ2u7/BDsHlzYUPRSwCYn8aYu2h+kLlJap7MGAS04Fq893prLqQi5id4PZvf+dKfACD6Gt
YLRDddSBZbA9AJTLXH4n4VRWkejoDUBZ6X7KpsYhlofEt8kk+7ssENTYpAyuCDmss8hRG5jp2jnh
nO5doH+ZVsvY1NDYheWBe0u1V911hNyoMACWur1oxyYw9pXjbbTuroFDNR4kpbw+VjR7kmMhha4F
5Rzmxy7+VAbwGSjsI6g7Q64l5D/LA8K2ccNkfqiozsdVvJVaQBDJeYHnGJHparSfWCeW0bfg1HVm
45pC8Jjo9pl2qhVNSPZeRSNpmwaT+n25y2jWKqNtrN1ZqT8VBkW+8WWoC154IBNkOwEA0YBcy9Qo
04t9mnzIbJy6fxiarWq+C7kDZRXFhiGrVM+CvNuzaA6x5hAO+zK9kB5WXoFXxTrBwkOL8ES2ePmc
V17vRR1fQ+NHFzng7srODP6EOnta7i0Y8HeJfNfqWcdY67PrKyKvT/pCx2zd94AvGVA1sddyyTUR
2zagN1aKVjtvkDYeP45taNykMuZ4pOCbMtwToBJuGe6T7N0zftFZWJaohz0fslrVoY+qg4nqkHAS
FJsrSKphJbfrSJfgbo56lWqmKoy9R6LtWf5JqQpTiBVStAgwIECfzBhi9Nq9ZOKUU+hS/Uuplw50
roY/TwMrMIg4NVfBpARoVsyIgDitUQlH0Y6Rust0VApFKhu+g/IMPNvaQo73KywVOIartDt63ClJ
Gq33s+M9p8FPg9+mkQeU7F2AVpmgfjOEbR7KdK3Y/ShLSq+Qopq2f7jLzRTcrMlOGkHKtG9SFQRd
d0xLe5vzFGheGrZ15VJo4NbuUeNnaR3VISF0okntNYrltdQ+ErvHmPg9UCZxtOSPCwTy007yoqQ0
KWKMZYgMAmSJDUPDi2uoYEGvTDoogRlF1koqeJnBQ6g8qdm8srVki/WLCcBj1jwd/liCqFRNUkep
HTWOjmNfsJEBs0yWJYXIADwHFpI6RuSgZKxcDi4P5VkqMhe4byoX2DkhAR6ODbG7jkLUIvRtyW5w
Ud3F/gtjLkbyTL64WPJk5QA707DJ8JJC0u4YGCRAMBUBdm1ut3My2mus4Cny2GYtfdwece+VGT7P
aCqAXioGxqb9owzDZP9O67HWkNPFKl/YKevSeLXzjZjz0HVooEVm/Svjbkfms5W89Tk7LHlzlOsl
sLfssmA8xj4vqaS7ykAsme8hsKNGPEy0OwR89vaRw2DyJYBAVEJfsiyq1uhF3r3UCbpX8j5QyKNW
56ki9OBHHFY53PKCbSTtBOAIAIZSMns7vic2KiMFA/kI0VdtZ1MlCSVhAFGZAbxEqMyl7pQkLLPR
nJKnMYgann1gurpv+ZrUbkP86/vbOMw0U4a8E5ITUbnSmLuOBg+l2CTUG3x6X0oxqVCl1jdrupgK
Wwi6h3XEqFgsYAQJFOJ83t317NkCN0Hz/mxEC04jDHPmUziB6E/XmCFETzuSgGUVZNkGILevKZUY
edGEsA29nheNuT1ADoaKJn20HDQJrLJRZpQVrA5wbRJwG4OODfA/ZzTzQKCWZZ+nmAby04f6XUgc
8oozywGYuAbAG0JSEeBbWA6Dc4t51S4BapiWUwxMhTYR3md+Dd1zpudrAmbxkGAMh8GGinMsAGLC
y8TlEyUPIHY6IcFabFYYe0N5lPCykFwhsmxY2a88WQSnFmRiZv+udXxqXBJg/YL7HjF7gPqurVgK
zvsEMRxa/fZQwtNHEw4JDm4Na5XxSwLzbgwuJXkQPR8Yr/SFarOVatHBl2weWaqGvscHjorHctJ3
cgDgkX4xIqkrnH2M8QK7DIl4Lrv61iXIsEoamNmMfavyaBswoZHWIKPIERRv5tBYbOUUZ27TN8cB
eRsMQrb2+Fbrxk7GmmL4wtT8kOMkXRlbOUTTwNg8ad+0iokenGAWd5vO2nmscjodwEbWfqAW+RSx
uN3Eq+8ahRfosubbGspLHAaPY+T4M/K+luqhW21fDav7sPCiYS/xWrF3i3XxO85wdYy5Jr6JlTde
+PLFxVTUpRZuVSzbbMKOfLA4sqHlGUeX7Xl5AhosVqk62ma8yEagaB1kU/i1YI0bVuZT6VQfI90y
nauelhdWToxuuvRF/o0OJnV0cip3jZMNlBn7kFp4ySvBS6tcSrD9ZHAOYjcWpjishki2iB9Z6tbP
5cgOPKoZQ/SzUmsWPY2niXfgPNh5fjBDllyxP1MMNqiTkq3WpXoWzk/a2zsakvfMOIt5/TK8GhPu
fdQZC2u01YRDjsJuMqU6Jy4vz0UHSs0bkGUKEfaVVS9TIRHHGvbC7BJjqvgZTcnvIYt2vf2r7D5M
isAuxdUjep4mHGaG/FPG3TNOOhRXT9aEHjGUfFWNkd+e34JsvBdYpMXImqnG8CxAsFjGRZrDYMc5
MPzD8x0rI1B+VvNIMTIeiqsBPJVd0kTf2PnbDBVNd1cKywIy4EnHeG0YGAezCl+6H4aLV5zDyGSk
38UwW1esb7UI8Twrp+qKBIor9soEhmrKIY7H62IoHvqFqBewwKpuvMjatvi1Y4nCFOGKk/VmJsCK
a8k0RSdpLGci1JRkPlO8qwzmRMpSrYeLQWWXYFPrDJdBcQ7mKLJuzmFC0QHNokcxpPv+t5OfS4jE
AmBnJKba2up4GPaacmhMzhETXlHh1HvYgnEBruZkT2jW+QNyeGOOtFY8rcYovY5j+YINjkmh5YW8
o3bh/2WKu1pc56ioFIht8VgvzdGmise3bqMM2ueYVB+Ab8csWN4atftkHveu6vDcEZlxtfhca+lZ
pCRl30M+jeN2x4nTzW3A1MocbnnWvZRo/EW6ydIetQUyieqSfFY4JdPI5l+qozNBnQ7yne3S/kCu
9csIm2ltW8mvVi8f3Sa7GqgFGNoYb1qmD3Ez3AaIqYpLfB7mFs9oFJHopbUUtSZyE0mAEWVE5mXf
s2ins0KoBNPojz0swRkeHJo00NG08dZw7f02N0+GveibuUN6p0YgR8+rr2SEh5676VfPioc0EOpa
iZr9mALpxLmGbiy6mL3NLqUWPajY7e3aDmutgYXuyn7D7zdldNeFkOrIbuVYsqf4Z6nzR3XQ413X
qbR/SIyV08pQS5cmL1egAjUK00Wm53pd0gOQLryQsBv+WeLoFU3TA1/ciHFmasXvNjCGpd88kw3w
lt2bHrwxU86lMfkhlmN4p0mhhURGWGlvOCkcIdR/Go0xkqGzT/RNkFDQAoEbUeo/h5QHim3z2DlH
Ih+ZK8lX7+af/fIK6RIWqtffaB3nAIV7RODeJyQRWDS4kzHR7hgCv8I2s9PDs46x6Kr2OCRm0rwN
2EF4oshT5f27EQ/gnOP8PqJeaTaWCSWLqeFIZAUiS7+ilHqOd7NNIbrQ2HYbflZ4cMkAm26kMhms
vPVtrc78rBoRaRuG5Vh/WYzVcdyE9x4gqaubTrbVDYXIwU1rrQqeDwix2a1tVvyPhkXu86JbWBdb
ewpAKUYIoKyFYEV7KzsdouEEnp2fo5gd7qU/ZmgrQIxDWS249ROuoEoaA2Iz9IM6aLoU9KFsaOTM
8kOHMQdrtGLfZTfTrcvpXYeEJ6rULHeIYUnS5F+mOt1od41a2bsiOCIiJcHSr5tJcShsIFqkXS/2
zctKq5kPTK/1wrpKbJLk1chdWTGTdh2BVzQwIAW2I45n3LeOtRKKnrhGwCit0tFvEvK7bqJI9o1o
NcktK4qcbG77PU0mAMqtailuLcxMVlNk13SwKAVyE508/DMZ9xC0k42QD1EJMcF6VlD3pHalwmnI
9NgrGxs9n1UAqO5BswnqkWOWazqC5yWEvDNhSMoWBd7OdrGEvjnuK7Owdyp8tHWUDj/iAKfSkOqy
CUdArw5tVXQ2ghhqNKsvY/C2lP3ZywoFxeB+NzjjJRvMFzMjJDtMiZmCJgDkMyI1apQx1omQYPsV
1Sg2svGNWuGRaTXjRQOQUzsFFUIArF6lio4M6PiY9ADlsebnNsvdloMyJpPDmRFRtY2V4clo8Uwb
h6sDrbKO/5hcVlPwsyHoW98ttNPAVU/teY25vG/p9Q2NmEsRLw9VrRkkLc49bnrrsPQuyDI9eVX0
rtXFJ7PTF/wwkfEbH/VaeXFG3B0+sjxCb4CaVW19NsLm6YduCemX6UgV7b2kOZVpvI1Uk7RKDeGN
z2ri7RfbQcez3fe6uhut9m5p6t0LEEnO5xUTuSdsb+C1WleoIXAm6z0KuevZMrcBkh59gi5cMTxN
qnuyhwjaJah7Ieo/mu8F7rHVlL3RK/whkW/CfVIs9Vm3ilmkQ645tonu8mfxBKRHh69MogdovE+9
7vzW4IId07E7YAV+yuLvvVUivYZoZAfJ6miov9Bnq3TocUDEY4G3daWsxiVEGBERMigOlZ2sTdSu
WrhUUbEbKFeS2b45RMLe1M7zoKxnLzkhWbrWmgq52HnXJYxiy3A3NQ4iyLpvzM0hctRNU2s3Z17s
lRtt66J5yMvmwbXH5wLOAZo3lH32cGYLduWNK2Eu5VNx1Kxha+fVZujSbea5pxoJmqoDxtXrek2H
bThtukZB/NiE/WtKK9v29n3ABceJtb1aW1+DF0cMJpD1Q/DQs9LHjqrHaPJj3FlfLJFEc+U7yzAB
xVo21EKecrUAG/TJ76XVnoAZ0OWSGqOuwCQz68IdPcUTKFjLQmQX93/i8jIG45/JLX90avJ7yjSq
ouijGPDixoYAlCdmsDH/mLXwd1U/ImhEHbtuBqC2aFpZdbOuEneL8x39a82QSWU4Bxad7hvkh9n/
ZZwYLD5g7LVDN8ZwntJ5KbHwhDwaooBngTQNmfFWtsohUNWjnimHfqAnGOGj2w2CcdyQ0iSXdvW2
DOrHRM9OXV3vy7beLjMYbHKsdO+hc73DSBORtzPCZE70MzW6Uzqa2xxyCXN5IxUWEMba+nvbwWlD
6TcYfozFROMS7SusXDT2/2t3eWCyBHWmeS14bJuAQLYwwagpsAYGszixEeKQNYkiFu4qcnIPBWdj
ojFATH108Y9inL7p4N/Cbp1ucaScEAOJ/MGEEI5SzOm9Vat6PVXgcDbZ3ul6ekZvXbgMP0a7uEZ5
/aYmxMFhenOzOwxNmGVVt4H59GwPpgCmt0JDyW2l9vpPNIPGJToVevtkdPF+Rgh16qbHohmf3K44
ezkBTC3c61zhHuH3pvdoWEG3apXlrmtYzg7J2plbVP1ol7MRR5gT0lS7yKrRPs81k74M90MN+Ejv
r7VlPFRLdAmNnBjZ3AvPfQQUhYud7GeneNDqn5WCAlsTvniNd0Bk5KKp47nXUG8oXPXRgcUS4/UT
oVzT6nrHPm72283sZ1xbEYJrjtqiocRMcpva6DGteZFVI1bX9ily5texsX8n6fI8LyYiMg7WPCTl
7oqF/c7uo7eoKS9pp1wMy1eWdF/q5o9MqZLH0HiNqOnn5KGoqi8Ejm0OH5dh9toPvd3lMWifBR1G
mz/RB/lsjeU05OafuTR/aGV8xjZ523Tpy7E2umQ9hRP1au1+OkPjKxMUnUUtfzmBsRvsAa4/7Yql
XCBcfyJS/mhG9lvqYnDv/VGq7shpOSzIntSsCuSK+lMJemyilw8UJLAFevCQJzaX6gcDFhZ37Cd9
cV91Rz1OvX5TxwrJ79hA56KHJcjU56wZP9jhxAQQc8nYvRlY/HjuvE8slgfiaOMO7iYKGraZnfow
tuh15kH/a2nSl14Lf6ZZNAG41O/NdEzK5FUL1U/HCF5bM/s5m9Obwmsqp/QnyCg0F89b+KNj6NjK
lTsTpoAh+WvmmWcEtP6giRytJ/VDaxiK8dTV4qOvA9qy8lo56YVVUUl4h7SF0z5p264DAcmWQ9og
dZW0KsSL8HOMXDBFeJPBnGD0i5DOkj0uakpv2Z0xDHhGjuhaKvluiPB/itLnSdlXev8cBi5IG3uz
RfTHyPIPfs6HhgVzNI/XwEW3rbLYU3O8TGU8B+inbxz+J4JC28oAaB2m30buvjWgPEOusWRRnpXS
eyoy52AniHmrs3NiwQM2U3godY0Mljh3rAPCVUhyNaYESmDIJ89Zk2U2e8SOvVobLoS0Vpu/wBYg
nT5banQ1RixJ54DxQGfChyvTM5N3hdW9332Pq3FcZM+shK4qNPFGdiqbUH+D6rBtCuXExmbFSGcW
SXPm/AZKJWpjvYOoolQNPcQpJjhvbfMSwszRarZcLVaOTYDWziVZmSUVhLncpmBJgPKHe/5MLLH0
N3DsFLv4mQ0NOxvh8tXbOZx9N8z3+qy+Ly5bXpVT0N+6m2VqTgszWgy57qkWv7TTcqtH8wBK85zi
Ct9Y9stYmpfehAmoBnpJK6+/omrrpTZSo/nD0oWfeHlflmnVHqqFpFeEaJXD9GHVU9uEUQG2hx95
2q2bYCDOE1hbEBWKpHMc9riBhffFflcqFcG4EbgI3W2y0vIrsab10ujHLDTOo5JSNEbKUQ2CH4pR
YuwQH0cXB8uyPusL2L3nhI+FytGeeUYxFU/Embfr+XGsqrUSKCfPDu5jy9oyZsS9rrCq3mzgvHdP
uOseao39hD6cyIv2V5Tn+CEEZ1Qx//RZ+hxFhzqBYGrVxwB59zHq0FE19tiXrXv7q1Xt48Aet/fR
yJgpo4NSFXS+++wwxrqf5+ax64aPTLE+OSmXZL4V5riNEMcMPMW3qAr1sEaHYN6DhFiV8rkw1m9O
NJJXdNEfDfqjiqX7sYMUF5cwG9gPdfN2kZN57PAaM3sbEdnkWHTeenbqY48nWY8WgI5H2YxXWYNn
men0rxmy1QFeZu4Y7zw0vLWYKr1kcm5b+ZtHnLM7xUf8dh+X8vFWcNaOorOf4pm2gKkNKLqasJCH
evxyc+jCGi5rDW5rxVy9uk0MnqXOa6M3n+ETv3Z0JSEbBY6CYZsB4LaIhZuJl1vFjKTF2w3y7gGB
gUfczJ9NNA6maNyX01fB5C7GGS7BIS7DKQ4m6nUh4LTTfM462jW3VRw875MTaki+VmBihplZialZ
6SFyi3C+yvvBAqGLzV0fOichEKfhrkQV2LanZ7MPdlEeCkNxpVg9OmHLh5LOu9kyaEfrWzsg3FQI
AcJ8qbOQYaR77tEah8mOCkBfQC5opGY4OQ2ZrIGU04xbLd0nxqEuva0F2hDm+VGrbGbn1dEM+8OQ
IT1t6WyzxRcIpMxx+DjNg1FhI9DhJ9CVE9WLyxzOSW4BjgNDUTIHwINgFi8CPAkYRb9oBqO0dKgu
CD9+zLgXpLgYmOJmUBGlE6oeLdR/ZPHvHNcD1OhUaELBe844GuIh3gilWd9MvBJcPBNGKHPig9cy
azA1LKh795cG/lLjtYBKVS1jzQ383X2W/XLFlEFtzYliftobsFwxP/uq8G9gCLPv8HP4Xrb+/1wd
ycEG8m+Wzv1/NI39n//23//9v/6P//Vv/w17WIRnu/nwGyPYv3zXX3WRVMs20SJAcgeLV7QS/uoX
iziCodquC8Rr2fymv+oi0ZegXqAzxDK972/6336x5n9BY0mzVVNVcXoiefy/6SKppmWxAuLxSRDr
/wfHL62wRyw3ULgNC+McW6dCQRetOtPsP2uO8odu41/s5GuiXfD3khSq6Vqea1uWZVvuPwo04EDm
4dE2qE8qbhBrRkZHMETYLHowvn2PvlTnYUK7O3OSYxtMj67hXP7mDT3+5Xf9rSPf/0FeQTU9B49L
3cbE7p9EfHQUXTRr0RdA6ZDF/eDBmc/Y3aB1lDdotfasoE870S1jZfSksDKqYM89R09M5f6V0sM/
C3So2K3xkl14xyYqWH+v9BCpkD77pFGf+tikp9Y2yVhc5gztN7O7pTVUpKK8RyHdvb48/t8fwz9L
Yqny5i3c+jTThg/197+6chLbbmpnfloSVlpN5nyygGuiLIgeBP3XfFpi/V8Ikuiq8c8qMIaKPJjN
r9ZMXMrk63+jxIW1K+hfihKXY/b1rirBg9TJo9Kygi+labxNzNZFkQj1nk7aXGAkg93Eh6YwntC7
fp2KBl9g1S/hUoyOW4GO/Qxyzf8aMAeZrprR7AfUAU1XZ+USSkz8NmhQKNYDgqPDKW6DM92RzC1O
iYFAi0y9c3wzlAjR027XpA2rk9SBOboPzkuiKdslVFCeG1nowJmmdald7R8g5qiQVvapVdZVFT/3
dnDoZ+XgjajUtT0cBgxK2oPaFx9V0n0puvPReL/zuXqKWu21a8p3Jy7fvQBfLcdlk6/bO5V2wWRk
p3S4bPQwrVaePd5bt7rpdbUdcv2ZgelmSR5iWqfIeMXSJHnE5eNHSE1uWj45FgeH8uLQeFU0YAmN
WAR3jLZsoT2D+PY80a6hI5BRqK7sESDKjfObN7YP+QIlXyOje/gKdtPPXDF/q1N+mNHcyyfvTEd2
tDPzlKYU1W5gsFbCB9U2sam92RVEnzrbG0NKo9pWzA68m8KCxtjnkOGCpWXPNGCcIMZYp5EpUTZ5
1Sqt5m2mIDquGntDYzXVRW0iKHau9zbdbZbjArpCpcrwIHJ2pklzUiJDylqDi2poqblQnuyHsJ9Q
Lzd9LU4+h4cxH54NqoDeeUeg9sVTIFg59goeVFm8L/alcT5Ze2d1XtlCotw4cwKm7yFtORxdTbmg
B/dMW14kwXkwmG26oDCuvs9HpkOYNxRdcmhQBmCM7A96cs6TXeJRLPfTC6ZND23c+Hka+/qIs1jS
oWQAEhv9slQw6rLdxwY/BQRxODna9KXgAQKtO1knJVOGMh4usen6tm1tBgwlElf9UTvjudKLTac8
eL1B7Z7ceGK3elE+MYqDscx0oLXi7Xit3IUlR8Kno+4sNgcG3bm4siDd3dqx3Q/zfAjT5C2BdRWE
oHKes9aL5bxk81NXzU8JMHi3jCedor1nrYpS34a4B2BlM2EeDaoeDDSsNP5coIMheILKas9m1bSZ
2wCHYutlTnIUjnrIUO3PZGyeIuRy8iDa9Gm9ydGTRWghU3YqCLenQURBwDRyox3B/8wh/+hC45i7
A5GXeXWKZV3LrhJiskjsNswh4wDba8Trc4yK2rH6k2uuX1veeczoqZ+6jF26FH1kZhS1UfmLbZxa
OzlmdcmsNUG6R4OCPJ2scxl2LBkbh8xuEIyO7vrg/tCD8reLWxOskyrfInIGT2On6q6PlNY6r7fo
SMLHeEYVi+5vwGdQ3ad9d16QT825QZnK3B2FFX1u9234lZrWiigPUfviTuGOM3GyxJqLse3SODu7
Ng62oqIoAHBT/PCa6A2c9h0tFsjO+l7Lok0zXlE2YQuDFYxcgaAf0GWGGHTM9UMM89jWQv9Crl4H
eH+aC2poFZEgUfgkMNKZlGZLuI9M82DVKiMprreabmYbWD9D2H9sXtUkOroVy8xR5/xC9+8y575j
5m9BUlD/Nr8nQ0enujEOHiT9AMYOZu4Pzmhf4qK4KqV1SlVzq7gBlvIyeLYILD+0ofqVZRrtH+M0
R38fi2LfFPaxHB6CLHxyqyoHdTN/Tqb4WYcb1wD4Y8nBLJdrkni+Zj7YbvHHcHl0pNdHm9urTM6f
PP4T5CZQEWyj2rv8B3tnklvJkqXnvWjuCe8bQagBb99fXl42wYmDDAa9N+/d3H0TmglagAoFaKo1
1aB2oc9e1kO9fCpVbqAGD5GJYJCX3pjZOef/vz9AKPXge6mHg39kEp+vHbt5YeQKw4MzL0qlezfA
kK7HtVmZR9N0jlpobDGRQ5KDs4PnApNKH7hXI4oSyhCDmpdeQY4p0R6uJGMcvN90o3a0bxPvp5VF
21EVPo1HL198WulkLgBpoFSf61cZFl9GjeoOyDjRjw6118iqLJyQVrTiAJZVsmlbJH0iutEEPE+h
ODh+80a75omB1M4xqrOuCr46fJ/GbN7rM4E4gZs9hGP5SrLui0OJ3ek6vOB9LpLHGCRtKxG36MPw
XuXVqmDQ1wHwMGG45uGjm7dHfwpfCMx2EKPMD13YbRGKEZkzreIRykqmPwo5HnsvOjEC2pKSBj1C
fFbugKqhR7PrCAP5cCMQboi7RWoKXcrqmYNgQy+9xSblnwoypx88fX5sCvZc7moGe1s40ZHvTOPZ
xTsaRxHQDfmROzQs6mHd7ALeYwRPX3nevtL7/jUIrcTXQpoAFvmdIuUlQ7LuGHzlPgMQmMiMeFgE
IowUCNBN70zwzhX7NEIOSN8RBL0hPYE2uHbIG5Wm3YLhawKtdbIGBAcC9Vhu5kfPHC+xmA8Taqm5
NJgyI4pDrquxf0Rs+h5iePTkbIQv+gQpRkzDUQeAS6RYKX/QknuI/E01CeYz/d0j+wcxzEk0eBSd
o+ugw2sqUM6ZTakIRLTz8JoNG0Efy4qyfdVI4ElU/C6o4QHuNWBpg9y3Xg53o4PjG9jb0aIks81t
U+UnJecRvEkDcmabLCGR7NNoelH4XQ/csl3ilWyQYfBPlFKHq3VWBzVyDpWpdqvkGQbm40SOH5U1
ra28v2eAgFybtTkAtd04JC8ke2tO9x6bm4+1Cd60Lw8Zwu3KIdmDS/LbV0lVVYLW5RdJUj6gm57U
/1aw5SkeNzUQAttgtAa1lxHKaazcM0qpZdCm3ylQqVqf6aHwNR1ZVn3Dpkd3ECcVXAHFeHaAg5TI
9jIOCBaJawzp/EgeOjluHOpZP1HIPDZsglFVOGke6y9WM9AE4I5CGVYkYxErdI+3CD7rlFpFWZe4
jVGDfIYTO6E1qL6rlVnSjizdBxgppThP3s+cK8NNCVhQBmDKicHIOyUtWm5UprGS1yvJqMlCrzf+
m81r0+/69j5ZRHmBhPDct9aeoSofG1mvLGd+iSW9G66MIh/Xs7lN3fxUacO7bpFxOXD9R5YH55HJ
xMEkszly0o3In4OGTY7nWPrWmwjHF8WiTiOVYouynN/Q8nAgQszqg3EpSb1Lm2Bh463DYHNqHJDI
cMG7Vt7Vh/3tYWL0+lAwP1A3tE2Tj5oef2RCNiLbk2T7RlPnr/SkBSh7S3lX91OLp5eJ+5bk+lXI
eVcZ9qq1032N3clD2A0/XQ3ARS9OPhHFraD3xUXnW60jeUvm9sBOhgAwP7GSk/k9MGSpMeEl6Kme
Rts7dVZxzn30gf1LAIrczLtbBThCvauYja9++OHwDUpsTOqWGE7NTXfe1INdQFXvrPfZNBDAtysb
xrXRzge37ZeKWG3wlpsOh6fJJ7iuAW3Oo0oEMaeq+M2PlwTfIIwOeB/t7KMe9Z+CQbx68INkuM08
voPSDunjxiNZ149QLBFvr7yIoyXvddmvW815U4zttp02MY//0GPtsUv9OlWsdNN8MAXtLRjXJmHC
tX1Iqhgvj/ftvAeoTod0uKuP6tQEBUuerFS/yrRZTyCvFTZbBMlJAb87ykuDo6gieavLqPmoI7ng
sbwztVq1nCx8IOk19UkxdCuVpWz0sEcgZkxt9u3aREWiWozc6aAY8cq6Z+FDjGLnPcLdqFY9moG5
lKT3cm3Ay/vueCcjZa1H3tanXx1Q2EYkOkShe46QRkcd1R4rojaKk+V/2b1+nszpGpoEOBXPo9Ed
B5Gf2jn8UYHPNEZ3m2DZxkRwb3n5PXsmMsl8U2/SbPOgwsnHurX7QF591WokE8l4cKt0leDBVGsa
yImTHid7G1FgDKxd3UL1GGSiOGVJttO+Rt4Rm0s1axNWy+6mRfNPrsmNZnp7c9rhPnjzQSdMAULN
uirFiowFib1Sl81BJyillPHPYsiX5KWlxCYpm6sK+R3Qb3R9uUlKa6sB/SRbbDskAclf/V4BPAtE
0nIsjlPZv/aE1ylpROJDo4ivvcjPbkyW5wSadCi0e50tKH62QTB0ass9JF1+ghS6r9y2VoE069bT
Ye9jXoYFJOBx6RP8/8J/U/ev5l1WBHTXnO4eUcz+vLP1aR0ArDDcT0/Pf3sb1YbVll3HIHOmujur
x1dnMKjkhtVEQgA8WcSwV/Vj1Rpq8Wcbe9ss26GPgjuKxIQHVoUJqL5CneBXymql9Qb3WuDU4Eap
Bcpm5yTzCpk2hgG1hbGYdEG9mqPurkSh6XysC3xqEeVT/OhZCZOz6aoOJWMWf3c8xr3tngvdecuK
19h3WRQkDeP2pmIHSKx98HivDZ93VTkNo5+xV6MQtIEvpcXJYauwiChCzQ/7mpbPExi5ZaZP+77o
0Znrh4mHQAM0P5bDzYc4PWm/LCJahC/XtcZAIQnXeZj81CM0M+ik76Y+XRXBnknhlTMk3CKANvMV
zA9p6DuzZ9OcvLOKRnC6aK/e2EHDn224bxUbDc9gk2VHlMUEmdlnh6mKH+2Tsrs3bv6hNszfliZ6
JOp5z3w8vDxFub614w88BQ95a609lDxsKqzpI/vnVKMkzE90h/ezmV7wwD4o6L6Ayd/b0xUf2BVY
2KkO06tl7hg5ZABu7NehaRTPc60ODjNhDF4orwX6LE1lBib93ZHdrWcPTrrka2rhCiC4Vnt2BpnM
/5kFG2wKmzDVFyoLoSwIydB1zqQsRq2OuAzLQdcd1SKjfoCocZPNNQB+OdgXI3ZX2jwctCFknEuk
ya+Y0CxXZaJMm2TYqJdaHbPU+q2ODYrGT08HNzCPtd/cfKY5EX4ZZYlq0v6WYX7BtnqfMFfaTQ0V
Yvqpzkt+H6wjMnaJichNm2TXDrr0mKFWcJw3lEE/A3oXTHGQEkuO42T9bdTC2nLVYARChUl3gqfO
avq/xhGog1CoRV/SwjI2NpBeCUUCTqIWHLWUDHp3U1/z29fV6lkkgIAXquIoAYF+rd8rNAfqP28A
D0A95GcSip5B8ADLRxe3uzTm9oDAWvmOexjD0Ng0sr9JXFF6wzjNhT/S2geWxq/E8FBTOCZ4I+Lh
InFOm/5qCeDpRPRScdsXLXsrgg2P7Lc7mq+1Ny/1Ov6hFaiZy6A7501JTteuFBh3QjFfvMR/EvqE
3qqbSBdDkkWejLbvnRQoj0EQVFwu6LCgV4rNFaMDjdn6Qy/mG19uIHfiWNAhD/fCsl2GpQ8ZrymW
4B/WVsiyT2Yv2wha6yHZi9F99tqme2g6TNKuRddIF58TBbCxruqae+hcwoyFZBgiEmECbA4YLkSm
6tO1k0xPHqIRBE5PCZoinNlPUyBXTlQCQ5YubEVvcB7yYdM3yL+jvY5JJk2bU9PXB93X7rLX9kPC
p2i1ZSHsp97GTTPlPfN2lNAkDaz1rn90POO5FfJhYMfpBnkdcSFMLhG01WVMQsYeFtVK0Ztb6cQw
J/1dQ1ZM6uKDHn4mfnrFqnZEyncQLKK+D+An0CqwPedIrkfPxNiRha9TZj/3ubjFGiIaZ6Iz5DyO
Znf0K2ufTPKj1EmupoQ3CIYv211U9uD99Lvrruw4OWZav6V9FCXOzrWdHwDqzkFqHrLmTnrfCbUj
SpdGqTnEd1tORxk1X8kRDBSh9ln9JBHFxxQmVRnPS0yII+RG2AMJbqz8MLQRLM1iL3yD83t5spL6
6Bn+wSATBi+XnSJcCrNjEw+7gkA+OrLLVA/fxVgds8Bd6O6qbORLxWvsZ9G598WuH6dzF0/3biPT
mOGgsQ2caSvjdltxuEDzER3qud5PUGEysUuNt3jSP2o/fAQei8LS32XGU5DTIxu/ipgCcHqjH/Yu
u/pVk/Ylag3/wQg4vgOCaJSrjiD2c1no3LoffaAf4xDsrIulShS3OAjOLbFmi6AgrRIRLX7VZaej
3PUegXmIaMKlav0csKUWgfme1foJPXG0GENwQ8ZmVK5EMpgZe4Y7K7TeKo4eQ4MKxW8b3EOnzjeP
SJQZjg+vnq6tTI1xctWsUPM9GMA4PJj0q0qNWfl6JGyxb8JsShYV+VCKS1N52tqM5v2ckwXt7r15
PA38WSqWQELN00Qcbqmbq0IyhnPoKFfaRRtetQEPgNaLlbSHd+OSiO7ZdYztHNOwmck0GMMtIcuH
SMqt13Kbqyb5NPr4JC17UxTTonqcvdcOXVOI8HGetHkZuxoLYshD6C7DPlpU893TbvjGGUxqzr6e
3UtX2W9laK0CzJYmGrw40Zc1LxyiSERV1s1R4AbB+ksHPBu9XedhdXzUAZZUKDyNvAfW/ETDqdp6
zj1UR1IMJ50DAoRdhWBVTL7hYaCXNqDO85sUSgq0nnyTzz/URx0ycrtx+80oZTzB64KykQOX346E
2MZPhR0dR9D15mxeQlJgTNM4QOA8MPh6kKLeJiCjcljHpuetYs26pIWOMNKgpgEpobq7kbaA5HKV
trWq6+pkiSzlLEjvugAUStydky+tIdkRz4ZXyttK19gAm4SBE1yNgfYohQWKpgJ7WYiYOrWeFCDX
s4HQMRSKHZfeX6aI0YcMzdUMNQiQuh2wFMEszvvb1Cebwv2VeM3S86dFHu/1VmsAx6XX2cXx2yVH
9LAEnulI1SrL+AKTtbLr/BYa/c4sxREHOk7KaZ0N89pA+qGU6FbmqZR32BIKYoVyaK4OXpytva5a
jETEVThlik+FziB6YFdVtcQfhxq3QMBW877Rne3IDnf8Xxk28xp1ZtCroNufrcPvAjFCAUCAoSOi
JS5s/rZDD0oyByqN1Eum1Xjj3WuIVy2C8pKFm+Zh9MJ12hubwQY16ce0cBXrhjMCw2en19cy0j7T
YWLxs8G5IeUCzlDq6BF4h+OBF8uGnZ8v+wy3EZvAMOOj4BTQfgUjR9TZLcncRVE86FAOi4uW0kcb
6zU3dTkQjGQYExIDe0Xe5NGBF1CSXwD9Y/msgXPSQ6V7bFEy/wqtACXspqVOSzWdpik6NJTF0zBv
OgFeowmIZWwJuvLXGb/5pF1C4sttckqbPlvbub3KfSVAnx4SXHsiddZ1aB9m7L+OortkJ/iqq7FD
IeJmW4l2LkydQ4eVs2pJb7YwVNPV8OKLaRRUpfAg7Pcy6VYOMzYINLcC43wGx53lbzfY8pYyDH6o
0/ZtqniIEUNKkHXpHH+NgTj7bniyhXfygm+bQo5E7b3ehdsSYKpjR9BRnMVMpLrLMTSPjB1VmhWC
VCmnhZZlj05RHQv2fKt88mkENAbSqrB+RKK+gOuzmHScqOXWShhiBcliJF93NpgmmEiaeLFS3BtT
XD8SoXFqtIQhXbtyUbwI/GV6nWwzPT6Jt4beFvZh9CfG2rXeDb9hLsGnm/S13+eU0gotDKgLPL5Z
pGuzRIBeYG9hS2Pmva1ayaivucjExXOrEURgLXvNPPRatbZ0zkeEWlQdg8mQT9WWVczv6xPXtnKd
ktZ68Rww6WO8yx7nHfoIlXzJoMLvFrVGkVn2i9STTzfPmAGGJNtWugsVHgk4CdsEidAl4ggYNDko
OhFyGmaQN7Tlsoqx6EXZuUOtsnAacyeM8WHATZpigyP3eV8ggs37eDU2jzXuZOY7mRYwZSgOgXr2
Ewg/ZnxzmnLPoXEX4S/i/V+UTQLGu742DAYRI/sy+4qd8QzlfxchFI1gSritB82D4jpXUJn2OM7u
SziMEMZBA07+1tuHgaUiUI+tWS+NrjpqibUaNWuRBuVnYE/r8cXFOZa31RUL7CoMVAfhs6RQsgkj
j8oz42BGFrTD/XY+aYJHuRAHBm8Hie88KtGzsUne8q7BBmKtfLvd4RlcBaCIIs85pwEieo70Y0Ft
llIzIGyjBB4k8t1E0iPOTnkozgOFlsn8IAv1YxdzhWRcEwXnXpW6NMerbKmRgEeQS1WJLelyXnGo
G/lRZYXC7z2kyKFKU1umbQepzQGsJDcSO6FayRAZM2DjovNf46LxrSIww8Omk8mxQEVLmw7Ni9Fj
jRwoOuMRWGyGW7titE8kFI7+YPrIRP2IzTdE9JXgfpmM4BAW4V401dUeD/Ys78x/Hu1J3+P24lh/
FjKiiTjHsDrlR4edJjIhhpQgQW2/fac8XwSNzpCLZU+4+res90nYfIvQ+oga/s5or5VXHk1OXm7c
vtclRlmGQSFjPkpg6CgCvYWF0cTlJSireeuq0raK2kVCBnxm1OTfOJW5rgbtG7dG/vCfsp3/8tds
Mh2lzf8/1Oxf/s8//vN//x//bqiZ+oe/i3fsvzhGYNooA5EteD5qhd/FO9ZfDAusJEB8enW2TvLE
v4l3XEPlTjiGaerebxKI38U7zl94y4j20JkFon1BHfMP/+3n+F+jX+W/ClfaP/3/PwpZCApELPEH
MY1vuTqDXZWJ5RF64gTe34op6j52M0q09DFqq/XkmwW8FfEENwTb0gDQqfyhN9OLMY5bB95KVJqX
uvHAVNmqNA+3eCRuHeRN2RWXBF9NYC7LOd+GPc8mPg1voRlMNN1m77k1RnQVCu8Ob2Lyj5WBXs5h
vtTKiMaA2FjpcLYmKgtStaF040UyTl14mUIk+Hb91gNEzL0hebAGY0kx+GAZbv6QCe/ch+G5Lp4C
z/gZ0FZ7yHSTk5rCQdiI0qfmUOxn+pEPEfI8ZtPhuQ27X+EAiLvVdTgy1Ohz85bOYjchY8qoAQ2q
iWpadiNvvJ1m0cq2LsbgnOyhQTotAdsIbC+1NWB11piZZqQXO+av1g9bmt4uQyxTB3Njak+lZZ2o
zN9R6J1KK97g/TkLuuVZajEZKT+cJrAegMGhrfopE/jIQYcUVovwBBC/m9vz3nWZDmsx22j+OXr9
Mcb5zih1kUclDQfxw87zcyiqXz6dhchl5NDAvTD2QVw/iZYMoQjeA5S1gn72XEZnrVKXEDUzTx+b
FzNu0SYfZQnhRJsTukPVJYG7pcvo2Y1yUr+bq93qR6bQz5L6tCTPwEOlHyfZjTj1EQKN/izGcW90
b/j1jEXizU+lMV0mWX2Zjna2TcGuPc7vPRxmyvw+Hs9liQGzkGTR4CkD2ntySDrC35ThSjH9r2Bw
6oeoqy/54G+JAEvNAu/zZzVDareHDzPEsTomxVPJxCMczUsWJwHQBfs57uVyoK3uDuFlLumWS6Qr
lv0uc++Ualsv7S6lk3+UUtX8TtWCHAk/7XPfcN6uXO/62Ln9dz2a4L8H8AkGnuEHe6hfHFFBqxtf
Wj3/RTiV9UCDSSx1b8aWdJuHaWFiPS06+ymx01/BVCjKDdFdvbyXRnFx0HpajJbLAD3ykICV54AU
MD6wHP9kpeKl7JqF0zlgPQbvS5+36MNj515wSBnteT1X7SWV5ftQCdKIiXSd0ZSaccMRWOyySXvO
hX0znRgpPR2VZlrLOnv1XVJQRut4Epn3yMyDjv4lG9JLVOTgrttHGfUvjl5e2to6Gql/GphAqsx1
zXJ2EJAwrTh7IKuS9Fd/UWRoFgyisAaNRrXfBU8TSl5whmhuYBrkevwe9OHJjekPajjFpxEya7mo
rXQtG/NJOuPJMmnQamezT2+AfBZ9d2KWcsOZvy/kixOaP2sz38azRhmCpkSdbtjZshpbMA71Mr0b
Rb/Lx5y+FfdjSabsKragJ7SrPpdnzTHOmuCfFHp4ijJ5KK2drzIIg+rNrTuDDpyp0HHyJAaArZ67
Kiom90ZmbXLsjmb32wVdRXh8Rsd6mozm4jlPuqOeKvgUZj49dR5t6DHCVN42j+GsoWGG3R/VF7+d
7oFk9eyR5WvJqi6svTEam3jsjpr+Ps/WWubo2QNF8jBynLgYa7oKH2E3tC8E3HG6BV1RpcO7FkXv
dU4b0sM03dWPOcQlfJGHgWtoZnQUpAGfx+ME7Xssk11mYkakjiRh/SFKsa1MrXVOEBhZiflUDc0R
MtgpMX7kI0Qvu0aSUhn9G945MOpnrKJFm1wnq8IVyKo81v22kc2Meqs+0JmYF4PGwjTVHQElcBhk
1CL5GvP7HM6XPO0TyvGAqXJI26V5dec53qVe+ZYE1tlBzk5XFTnZcoJ+OsTmh1UkxybAVsnaM6Tm
PZ6ykxQUTvop0OHLwsFrr9MYPDHruuBKhZXu7udRp0+V0X902iu/eslewqx7CH9EXop/asi1peQg
LrxsFxlohfo4VGntz7aab7tISsYprddx6B76nFYM+8vVmjJr2fAGO9mPNIbNgmMOUI1G5WFZ/nNs
WLcxMJZxw/AexsbPNIwXCXsizXHlYnsrqTNQy/TPaTFcsqiYtlanfeQlqZEaHbNFnnvLWWNgOeSL
KctfGavMmGvBz3hue4kq9yEvAWVZWgUWVdRnYkGA3LViP2KdXFsKy0e4yLmbBCFNVJMdWJhkpPmh
tNjA44fjBZcKTWgBiMKf2CjYAwNJlnkuj44Pit+CADLX4U5S6dtdvjSkuPgEUff2Y9fGdD4YgtT+
m67Rs4AQE8/3sf7hBqWBnU/LFpYdHFpHRWWb0XfuRsdgmreWVu8GU1yxEJcN+0RrHwOzuMcu+1mo
fSPqo/prXu2m3HmVRSq6ATswr4pveD7VKokZDJMPZ7ZRTX3CaEt8U5eOYFaIViDB5R6k4VtSmHQ8
kXJWqXd0tdPISwI2MakWaV8/t7AM05J6v87Pzqasy7c5t93VGJRXK3R3QDqypcpkb1VMh90JC1M7
OrRqPMxEoDFfW82GSmcrTFrx7VDCXKOx1CkWRBUPF+W7CTCBrLLO4cm2g0/6h7Oi4+kD3iK7sh7T
yi+WGJdXblLqewE4Ji7c2+CUIxV5tIg1w9mJjM55HGerIk++u867ezau/6HsVr3HI2Bjv9m1tGtH
uxmWhJlHS8rdAynwjB686DgxU6R4G1T0gjilLdTVAAP1BEBnZwTJKp04VM053py04O+yJLqyokAq
QkwVl9kqrBt/mcUvkYazNXRTtYZqBdaFAYZc/xxoZndw+77EvSq+07qbiTNvG2R2eJ/sxJz3SU4F
PY0swGHuxcegNy9d6oUbspH6RRe4G/I1ebbpVy9LE1aAVl09m4hyO/RPczAA6QmzamGW2a11NJwJ
LiGdikbQZ+Uqi7dhPD7nFaE5Y9PrKG83gTBncuBIHZ+4ynMcfpRMnbUWKEZMPN4o57svHtV0zW6t
R9saD775WhYVEVVN8m0YORaZwHrLTZPvaao76lFn28Jctx38siyWwwKhETt1/SmVVFar08+e3iHr
7o9Y4RT952R2mwdPA+wSR/py8LwX4aF09CWLZmQAQclKrzlUA+Zhe4CQVepBCVUWdYdktIkiFT9T
bj9maoYznpmW380yQJTYFk8iJmW1GtGIYD1ZjOoZLbASroaC19zT3n5jUYCSGWr+pq5pqiseixG/
Vp0P9lCwrocxLcQhXHd277Aa5xWzCfeVhxx6scgc1v/y0R5STo3pD5mzumqFIPHag7yL9wiGIC5U
ZIV5YTQLCRNlrMOPuvd3mETMhRWJHynmwWo0Ho3B38QeeUxVBMk+m5NbmuD2Tu3wI0uc1yRM8qWg
EYw0tbjG2accRnvt6iiEBtv/MDpe5yavcaP53k7gQxQSLUs7fZpUxfTG2JVSC+ZQES/NOt3SpbQS
2ncihT2Xhtt4DOC/FY9+UTwaZnnF8bIyg/zLC2h2uJyy3UxwxEeS16zHpvqVOJyxxzD9DMrwNvby
Wj2Obf4290yZXew2PiQGnnMbbiMuCBAHjD68Kn3R0b0RvrnqmurFDsaTVrxOdbyVeb0urJmVCleg
cePKvYvEBd8S7zofjPmYvKRW8NO/WI2RL6J5ug6+/iGl2ClINjNHxlNd13y7vfECRbNpJRopG+BR
ijcuMLtPDexEFIzThufo03QKiwaFm62z5HkOJwtqArZYx8zoGjb6ocIhyUz1QUvR95oxlA6jje+l
+0tMVBnEEekjTKTX2vyMs2uZcAoL2ivX+ckO6OoleO/N05Bm6z6Kl7S/3ug3g+CpSAecgtPYQF0b
T6M/vwWwHhZUGhAUpX7zo8+aHo3t1juLlBG1dJAVFjMQ8BjoRZb3MXWCzGR6zdAeq9a8lSI+RJ4A
OD3Cocr3eRI8GZja3cMwT/uCaXvksEMN06toWsaRjb7iwEQ2CIdd8zvvg20txLOPCEHmNtJei7YU
fbqUHb9pOX5Lf3qFgbPWLfOEcIV5xGxfweF+hfArH4I4clZeELE6OfIwdhO6t0inBYt+0jpn5j5N
0OejjfJc/TTOKZoD8Wxpzo6Ng+VkoW/dtP4yOKyCYBg+/7Ml8q8tEfoN/0FL5J//1z/9y//83382
M+m661nqH/7eEnH+4jncNt22bOev3Y3fWyJ0NwJPGZmIkf63ZohOH8Txdd8zsPvof0h4t/9iepZj
BrrDn7ZFYvyfmh//UTPkz72QwDJND0OPE/Dz9cB1/xRVPZtN2Ofm2D6m8jCAWszZxp2+fHKS4lOZ
AK2kYP6docmusl3ZwwAnrAAL37W2UXtU7F5ffgqWA/TpHy7iv+c3+nMIqfpkNp0gz7ddUnHdP5l8
5syp2zrwu8ewo++tuwtsgWk7buivZ4zRxl9YyL+LQbw0aNo2M9sYBJYHk54HPXT2rmyZ+X3094xY
/6/1iKEZnSjDxe2kB39OFY+bHm5t6HWPNCGPWH0t5BSv1G1cOZl9wns0Fzr6juUAcXSsuvXfuSiq
NfWH1hW3C+sVPzlwuTg2nay/bV0x/CgyCqeGUSNUikZj2w8N2s649tsSuGuM0WJCYoLx42S1DKO0
ClRu2Lq0XuywQmBWoxwIT+gDRDZMf+/jWd6femvqA5qGG5iBzdNv8nj+7Qc0lK8/dIPqcXJDJibB
Vs9n5BWAC+qOZCEOaRZBq1i2EeEhvvcJQTAQ4iNe7iwCIoHJOPHHDK3B7w1kxsna6utlQshqzZVt
6fGAxsqB3JAd2MnVpBU7XcvI5IQIZcJEs/sF0d1L2/XYpFPq+3TlEpDRUdI3iLMz4w57faPpPqMw
m9MwOwnIjDiaHTrg7lPTrgBcfNLdQ9s/7ul8I1ieqwdm2CsXoFIF4oQWAUlm8qGkmaIgTn4PBBB8
SyiWfT5vZRUBfWO99T1YkxgXQG5H0vg2Mv/Ucr7XGMDYubOn6bXTiSzrgWK1trdKpmldNbTwOcD1
DUKVUltYTQVHJ1UbQyR/lc67GVSfsz89FRoRYKTGlXUKhH+k+10hfcYxyyA9pKnJO33uLLiF8L0a
bMS9xxAD1+KiRCRCSVLY5ckR4tV0pyUnBxTs6mtQdPI9LGwO4n0GuIJHHHfIT4tGiRUG66BwtxIA
Q721YCiJMlgVEFO6MkTERGsG0WAmnCc0zquBuKkpZPTigJrEsz4iAIIdq6PVS5jrBIONhSx6SCLg
IvwWs8lIeg7XPDwbK4kZhsVHeyxXDlh+trtta5F7IXEOfecO+3uqH3I4OpW9cixzqxXhoU4KFgCM
CbFOjA1OG0ZOg1582SAgyPQ6xGkEWfxqueHGnqrj7EzIaf3rXIqrV/snyI5bYb14fg7uB5wu12rE
v4Pk/lgz0AN+ddNm4zmOo8fqOeyHVdk95X15sDtmPsZqqoxlVhE3JhDIA9vUBWYoipOFz1WtU3OP
B2HfFn23MNW5gkCq+eHNskL/YeghKQAeuBhS3yc87JnnHjPWEplAAm6NV1/LELvZV1NGS+iwS9JS
EEm8jGG8H6NqOxJ2YpdynYTBqcudszWA86th2OrulUXiKL1pn5nD1gPi4ZO2FDf8TDTRbhrfRMn9
4p3EyI/eU18mZbIN/EuRO49UB06J337udm4/0wHGDy/9W+AHez01+JAgagqm5UNM97sFwjwaRFrE
P4RTA1CeSU7x1gnOL8tENyjdk9gNenMU+XggKsie+dnteCBCYZcn1JYa5+CAInjKIX8Y5CGPw83N
aUKVDPVLp0e7JBXfr6Kd0m0z2ex6Ea5tHEzyJOnphBZHoLGA3BZC8WWuTbRoJKd911IBM5JDsUry
xXhEpbXMkDn5fXZ2I/vqtPFuBPEOVIT3+ktESy9mYOj3azdUdgl2nAzBdQwtZrS/KiqOLozBSwZc
n+wlC/JDodHWS/SzJtvNOIeHBj+jN78AqXyZq+buee9yJlnadX762ohqWKxAJu95E0Al6ainprOB
0i4YvoIewsZXWlSQdcCw8upVNmTgwaD1mQLsomM2mqcgBnnVRIhDsChWU/GpxixEp8p91ZOp5Kaf
uU9/LFEs/3ak9TUgYJ1MdutmOQKmsL1yRSzOmlLpCUPPYuqMW5AgHJ3lstSJPvscqrceDBxmKsoy
whHHfqtWhU6XX6WBbDP0S3AkIyovcPhxpRFo+TEQ0dF7NaiwE6bApZ1zKE3j1f9l70ySY0fS7byX
N4cMgKNxDDRhIDpGwwj25ATG2xB932Ou1Wisifbz9qHPWYOXeevqpmkusyoryyySEYFA4/6fc76T
g83qQYoWdCtV+h5swEBzgBbgVdAgNwNRdZh8GtG0g/6yrQexIVq0dhNgIXFxmKmOnZ2HKREuU+rp
tm0BUic0EeA4GRu4GsZOkiMs2MmhJVBOsyq6nJSVdoz5TpIZiiSNEOZy19DpVpIR00iPsEAea8qD
nPkRUoJbNZfe1m4XpEwwY08a0qZeUgxbXy0ET+dL+VQa6KTUUKb+rlJHTWTSSumlhVJOeyTUACnV
qgDYWD0Md/CH/JeBrp8hvU5IsIDJtiWSrKhYJZnheoA01CPZ1ki30BQ+BFJuflsj60rkXVILuB+/
FF+mYQjAE0JwrxThDGlYIBGPSMU5knGMdNwhIWNQfMFlscJYBCY0XRuNX/dM2kKPPlj3DHcD2zuC
NMK0uhpyhGoaFe4jpVxPSNgaUnYHz6nJjHWqT6e4DrbSgQ9veaexCrYV51gjvvUcQY8mDbtuLjUE
GfZYwbIhIPdtRkwPE8G5TXx3aQCV5wSm7LvhWGrw2BDiNSXII8xLBHoTod5AsHcYeMJi25VGfYV3
vsuC4ewh8Ac0+iD3F8j+YRPhx8QGgIPfLehudfNbqWtXtKiVsszU2AcSbAStwy6WAxReI9Z7OU4x
LtZbUeAxVdEz6F6G1PcRZLjVkMfnErNCj2nBwrzgclJHrbdJcWYNarbIg7/mCdUNUGobFwpzvHMw
Q1xjbBER9giH1ZSXdEriuzX1fsdi8MCq5oiQsPPK9Anm72HS1xrDlbQgkh0aC9qUIDqEMYMh7QED
0WbAsBExdhrQrieMHAmGDth3awODh8DoEWP4EBg/BAYQFyNIgyGkY1ELyGTjYBRZMIyYjG9d8e5i
I8lZ0Qw5IdknbKCABaNd0vXgsBiwKNcyVpQWSwp+OZBlSB7AcdTSReB/7QJkG6wsZF244+8W5gYp
RpesrLj1tdeBFLBc4o2rPxTYYgDAHUOQfwV2mWYeqVd6qgZzX2PIprxhLRAcHEw2FWYbA9ONhvnG
xoQjvU8bSw5ImtOMRSfFqpMrzw4tNQsWngYrT6o8PSPmHhZHex2RtK89P2/lveGM1wozkGG9D1iD
BBYhC6tQimUIgmGNgajHSNQPgl25d8tUaDdjNGIespZcHiB8dWxITiUOJbYkQKH0Xs3AR1pfDZpb
ZV/qGfy59nquL62+kAfyNm7SHyoj2PaYnxZMUC5mKLw9Wx4Gdx0mKQnmCsuUhXOqwVGJaoArRmPa
k0Y+tF0/K6kf5sJfNFqYqcrJqnTlVR32OOmH03RKDDSrBZ3I3WnFQS+TC0ns6Gauim1lYg606rVW
SH9Iwn1QNjCmGKEEGp7SZNPHy8Zl/BDxhDZPVt7hsUvWoNSXNiDIRRNKZ4ZAfDFMUhA0k40iCkAf
ZWlyYx7HA3iBnRDDdq7UCblAt2l8HtRrgQE/itRMcCCv8yQQ62Svr4syXof5tJlmGnrdhvTqfJBu
uHHi/BS66c8Qs/UoPsZhvI3JoFF3xwrUQgcdKO6NoceNoy/HT+pyffxUJMzkSh9/FmhtOj8+eMWH
wehM6CMcmviEhrwKpTKZ1agCWCure9MR5Ff1c4RtZbThuaUwWZCu44RCCbh4QQ1MsKp9ZKvXJf6e
s0iubOdtdJpPKudeGOgevFFuO+yYcwXmtmvJJprgbjvc5cGumGJQfk79LJzw3Y1V4IXiHl2cG5ms
DDyJxXZkQOq64TbCcpJN45UDfML6sHbjdO06GF+NQ4ZKTFpJzY8kEc0ATp62d4ti2wWECxx2LToV
6qKmGz26SHzsmoUXPuuxdlK3GK/iN2eYdobRP7qe++zW+RZbRXyzeKMfxOEJPPlmDO4c1YuOkzKz
hrOjtQ85N0Errd6DqT9XUF9n7jumOEZG5QPzBP2mPZoxEHUbvJPdHxwMNzo9JzqLxjbbena+3DCB
MhfqL9M+vkyFxVZ+OrEoRWjdBy62oDE9BqXtd8C56jjgSZRexahvzHpBQeB5WFTHcfpk6bpqrJt8
jvY03nyfExYntbM2yJsNJsnj5rTQBCpr1++IiwiW9S24fi2Z1llZbMJF23QDnKQmxMeWwY8lmZKx
/GiCY23n/gjA19Pz2563oeyc05XH8cckEowH7mtPpo/opMUEMYKWVkEndtLw1LfUL5gFkeW4i6gD
TrtdN4h1oVmw7QcUINKHWyO2K5LMlHZMKqhABcDAoz5uCZQwiSYpBoauZX2E9XByqGhjrWzt8rrd
2kv1QbV4SYcMoUYtZdnC+AITfNyCD4TniWc1DseLNez18cHwRvaZc4o31cjfLUgCSAEBzqeJc40g
DUZJ5Ma+eaAY5KXN107Qj5u2osJUxt/TngV1UlwKmqNTmJvsgZE9hwTgqk3qKc1vwmZvOvZ58biD
qNoZRw/XeN9+qLLEJVd5oaS6mAlfwJRa+5JwfFY7i9+G5FxUuTnwD6qPXCpgBa89qpDxwAMzs1ln
0HxHCtYL8KH0/SnCuRld2crdFDWFUg5pCCc9kVxFUZmebSOJfKSQvZPqH2n/baAhJ2wKYjCQJVt7
L4gwVcmPJsJmr/6yzkbIUf+QTJgReutTTtPGdQTJDcDxDpWvcdCdIrClSY6hpWKnaOJ1bRdMl0NL
cAgq/iSCNZO1s4UtlWLPdGWb1Q84XY/Czd5dt1ooNILtGrwYndJ2nfq1LQkt2fl7kqHI2REEj0na
exfYj5+cRxI7OhV0CjW39xaH8D5LTI1vXUkl5AoAp6VHVaHRwq7PZvno1tx6Y0IzxNuLTdfKH7bH
EKO37YutKtRZDlLIwj1KoICU07FrFxqB8SJqGjj68daAFObw9ybJ2HqgXJgqiSkl8U+VbFHeUYTN
3YE/z1/dCqHuzzBXiCuxUsF8TQlMNpWXIcnEjUbFi9eyHyrK0VepMtccN3pa3SmAPABoehZIxiSx
h43a+mYvXChl3bvbDJiBcCf0c81ddnGfdNDSxvmcq/6GcNZ2ZZVxTXX6j1D13nCHfxgyWos9Ms0t
2G19fJ76NNo7Qc1NMzjlXXovWLNHI0BPSi/MVYyITRYneisjezeK+hVlbzWH1SsdJdo6Ilo1eTO4
WffRYCU0h1PCBRS+YCJYq25hW/Me3PzVdCrsMRGTHqWMkQpq/XAwr3hG1m0Y3lXRD2bsxH6Lh051
dSzN1tBxTsLeb0rjuoydL5r825SCBbfi+GC2Yts1bLc4qAIf9GvZnjJBbsxwyUZTUzRHW8u0d3ME
EJhWC4NNNPYvq8adwoEGw0H8yK8VZjMvHq0FAU4H/gBKfo6SXZ1zQMM4uI2KZG+4q5BrMRw2aT08
qu8p6/E68nhCFi+YlswnvSKxRW3AkiLk1pVNy8ek3c6Ref3qeU2D2zRBUi+yl8j4lgCm74uLl5Gw
Nk81G2mdkD+zoDNp+2cZiRODp3U1l8dcldRYU/1QkV1vGgDRwfd6wL8qEh5NNSvy6V3ale43Jdqj
6rvsaFkYdFJEJhv+urqoHljmkWozuWkoPdMjmw9TPXhmf5hK4342OPUHLs3aluukzd+rlpfUenH+
Sgea/MlEd3fleI0GJl/0v0uup+ylT1rYjKPps33XV3pCr4w3Vb7XNMSu3W2MyKQynJ2Fsokecz+4
xcNoxJ/6gHUFewoBaPugwjpNx2+ok0nM8FMWkn6jcmB0SJjayDwptL9yinhAPmQKV1hU4SfzvOcl
B3aKkjpShWeWNtUe83NWIaYyvb96nWAhtJwHk/dcwSfEmZwkxjXVyofZTt/HZzfMN6rYPqUbw5YJ
KD1Xj/18fDCzYjuXPFKaimbYujWw/JvcB7mhxt8tXBdaNnPXNFZBlm7t0r0R9NbBud46iqvgDbsc
R5TgcYu/atLzfZX9iLj9Gdl3vSxpHi43DEmxg8gtxIeV5h5jhvJhlqznSdtM4qCT56K2UKf02DC1
/f8XeP4DhpfNCPv/bnj9z//xv/7zf//PXw2v//qt/5J2LOykDL49QzfQUf7L7YpWY5uGcEyhWw7W
1r8KPI5rA5HX3X+x6vglnj5d9N//Q1j/zbCFB97OMHTBg8L5fxF4eIm/CgYoBIbrWDwGdQk97t94
ZTz6mV0TFaGpxeHaXGiwVEiJ1uLO+5fj8hvB5hdp4uuVXNvCg8O7Nm3jF2kiHMvQjsuwvEYzJ3yk
g69qxMlUtlVN1Luo7e///ILGL1rMv17Rs0HwuUCekR7+rjU4UxHIJQR2ZMqe/c5dKKqJnqH8e4AC
jtkz3QRJHPuFdW4da/fnF//dcfUMLM6mFAZSzC86h2Bh6WixXl6bjou0HwjrLmzi09c/v4ypUIJ/
EXy+PuNfX0fpLX8Bv/GAlKOZCz5j/W0I5FllsGebtaNa+QTF9MxXgouNery2+Bh7XECBNozsO6LP
eG9g+mNHRrlt0r5po31fPHlx8jGlJrKLHm/ZXt/HFP79w5mgvul/f8+eKS1wjBbDlV/e88KmPIqh
v1sj0wy7Ge8dz3hb8rxeDYb48ecj9NsXsxzXNZFVDb6Rv78Y2gBGKaA713Ypn6tWPzgTBYc6zI0m
MN7//Fq//dJt3dQl57kHYfLvr+XNQeg0zlBdA226N5vpGdHjmfKTf7qUzN9+KAcJ2OFOY6H2/f2F
3GFsyrTF6LLkTKCj+Sd3mO0Qyn1nsXKFN/6puT1Aj3B6tuLvP7E0HRiC8i8AbnjsRvWsf8CfW47D
M8+3XRekH+W8POcSLHbI902e+BwlP0rim38+Qr9/48Kzkf4QAZ1fvg10maURjSyvCdWZZoRmR/bj
xZnNH9FUJf/ARfzN18G9him3UHc2/VeFOAU+xOlsF1chOSogVp7A3OfUBot/uNP85tYmgV9K23Al
9/NfP5UXiaRvyJddY6qM8xh2LctsjMDLql6qs1fI7Z+P4m8/mMOzhNu245q/ivJ6O3d16vF6dRk+
YfdKb5K4+mbp2cefX+d3n8vUecpYjrC4a/9ymmkAhd0ZgNjVKPCJlvpLKKNDIAz2eIn12rT5P31h
v/tgWCB4XDrEQtxfL9YKv0NrlFXJyLe/Q8Ajn+2tS4tTeZgR8x3jTmeLn5ToxTSI4U/E/aU77VMZ
/ajLwo9i6s07CEpfJAhTTCgIYJOWoIFcPJIu0+/KEl7xcsv2kyzFzwnwiwH2HjwPF2lB9FTK8S6l
RkqZB8yB+WMQBJ+Vvp6M5CNQP7SYjGhSkxCsxu+WeukLzctWcTneD2DNhRc80zxnoOVlh2VTdQ45
cKP0mSRjcH+YBsyA1eL/+XtSN/lfbqh4QFgssFgxXP3X+87gytBdlqC4KrRTGqNMaV1HKj/g45Ib
Vu9Nav90cvzmUpa2zdnl8R/T/PXqGpLOkRO5wqtTTHtSmFSmOPd5nwHZ/yfA6Zcx5pdPiCHNAesg
Aet60v3lTLRCbSS/FhZXheppGV9bffWRYnV1XDrplv5jdol28c/aLOLdYBfbTB+yPV55lbftniol
b84Y2JBGP8AGYqoq2MMAUeOAPsJ6xyGWklFuIKZBh/KrqafoQrLxdeuLCONPWbdnhlToOnz9oQMv
qF8AAka47ELa4dJP9UODm7IZpBmmxo2F9P71wy2teY3uPQ6V5GFXnZjOv6vdKOkopqpE7leGuuXa
icAZEt6K0D6r3Q2OOVb2OVqnHJ9LY4JeUvdvLY7xIKZGLkyP5D8/HJp0GEbRnRiM3oeeUXfLYydk
K0U3NPCjKaEsxV3PFsnzJPR8mTLK/9f/DYxqqGMYjxkdh3byway+ZA7rrjW9DVcyZjg0CP1ZUXE0
GwvZMINrcXdfTxiceh/RyBtUCCsp9btEkjiu4s+mf5tG7z4GK7lxcIbjLCbdIQFFDaBIVnAOUX/N
HzrVFVAw4s8cFO0NQ4jHegyOU9JxHGxVTGU9TwrGV3TcuLtU/EwHHL4NrgpL6H4lxbv65Z52Pmzy
PM4Uag4MT7Oq8/GVGwBTs5zLLb+aRrJ1DRzO0xAc9IH1X0Al4JRtmhwfovojYpOO4/tcZR9Z6xzq
ur3aB3i1NWZSzNUy40GuO2dzjve0ATA2lM/MYDB8l+Z9ME4/x5RKVVE5J2aK2yzP36clf1+6DPfh
cOlV+KfnNQoGMvBWvtlDvNY5TKyLvssQGcWhh3fsuaFO9GNPuXcFVkllIK0xmXaeIu+hFs5FIlSm
ET+E1JndTP10XCqgFBSSAre4ZlV2ySrO3dwzjizdDjSmdXjPxVteZCThA6oQbYP6dyWdZTSYRa3J
XXNeaj5/uXK+49ek7q4oLo4AO2RTLVVMbJeLhDfdV/FHOieQBRLMN+Y5SdNb9QFoirv0Y3HJDf2p
hVgyUk6whjn/aNMGaEzMxVpOtLnZxov9+PWqZpwd1RtSvxVG2HJH76kWcHrYzdcpy/CvgzSSq0gK
2EyRLQ99JHZZy7uYceg3jvvoZcutKNGtHqcJYKt6I+rTiwivU5/f5VXz7Ir5URTy0VM0UekVl0ZG
19LowWyk9zg0Pst+/K4RI6K03eSSTcrxszfFbe7mT4ZeExvpiK7KdtNN/Uq0QO/o9qGALVeT77vC
it/kF6e0sygq1E+WiJ90Xfve5PlR6sVFjQNbLYM+1Ai8cpwwlbDRzmJkYY5OV6r9RjWcCy6NUtg/
lfOaXqFHDf31xg6NjWHqr2EZ/exRLCnEoo6Oz517fBjV3Yk/c0VnNzWANViELKGTqsk2VsWAHTEw
pv0ZnYpmtD8/Xr62Zn9/vrBcw03ocuu1QWv/smCXQeSEpOBYb6hOtamJ8Kta3qNRlZza9Pt52meY
Us4wBwCJDBiFLZUM5QJI1MuwjOcbfcTGX9Vu/w87CWWB/OtzgT2d6cCNMG2Y1yzwf10Ij1bRsNIt
u2s8MKrULSZaeO6r3GULW1vnGBZzl3KDG8sJ6abUPoeh+KkQhzXaz4A7zJkhcVmpugV2ED8IgEQU
z5SwDBUqB9BdH7BQZY1cEbX/h3cvfvvuXYKrpsl24d82317oLQEM+fbaecghVl/Ovlvu647siIjD
B12tLqgp/ay82lzRM/QRckqQ04DpNVBONAS3bZ18LCLCGfdqU7DieRsNJU3CQUuM8THqg3WWDy9l
HBXroIkOFOV9RIlFS+t0n2jK1EURztf6ytKfygTGopMc/+nk8TCj/tuXJJlveMJxYM7+ulxFpSjy
xDaaq6JQanb+wTCZ2pZe+IoEB7eePFjorZJIhx6e43DLldo73ZfzJH2q6C45aj4TUTam1G2mC6s6
czrwxOACJ3zK7ZGM3MBJecjhH9wsE1E8M9J+HmLBI9aU2fuwRLOPr2U3h/yselWTLq4u4ag3eO9H
K9x6wPsCM/3AIP85oM4VprvtYaEOi0Qq6VF/Wo/wlQENrSZga8TNpiBGIKHCVZ3YDa1JSST/R6TR
E6NlzwMES1sH9hijaqmP2YUf6n9bCJxdPv6QTzPcUbMvSCwIX6umjVdorDf4EVnSoMmWzAKjkGse
oI8rk4TuxgSQ6Rls4d0JxbJlNB0ghlDVWjojKgFMKRtvVN8DVAQs6mZQCCMsu9KcDNDFRBSrB62d
DxNQipjRbLpAAOtBUND5mX5kqTh4wv3Z1+Gn2gfWrYn6nR5ab3lOCw6UROVAHUVYoEC4D6t1XeF0
Y9foINHkWn9PTC64aSgwyoYMSwvuiIBazq9vJ4mQyXH0wWUBODMeZwkx2qWMTrFXZ0ngx9QOpHvg
TJACkwV2Az4JQAHpNpD+livxpjfPApqo8K6JvkWquzdTcbHJWrtCQ+guc3OVgJFrK1bjvT2YcFgm
wHfI5J1tn8q0ee0gFlMUfgxD8yCDS77Mj9zxWS/kP7u0+NB4HXupD/16ysrbETJhbBZg0ENG5smK
2pPbAQWyVkokqySSmRu7LTeJIv5xIF2qx5hsYVWV/oyi2Rq0AEG2CXl8hZtZQ4BL0D8LdFAKFU1U
0Wn6lGikKVqpQDO10E5nNNQGLbVHUyXQ7FdorBpaK3nsPbWzFQrsjBKbocgKJc3m1k2gpNoZzZb+
JHwVZxclF1fcoUPZFSi8I0pvhuKbYXrqOvtoZdUhkzuzHc+l0RDqAMyj9GJ047H3VkyM/bFCMh03
vROdEH8InJIsETNp9DJ4ruT46Ljzbv6Yk4ZkWimxyjqsbCUpTWNKLpZgxYaizRwUiL+SnrLtZHp7
MVMLKFYOXs4w21T9E0wiiUIuUcodFPMS5TxHQSdayLcebkPgYLpebsE4kO7FcAN2zropcJW7dfJu
pd1zruR5HZ2+Bs2eTcKPzW67oOP3XB0Bun7OPb5A55/Q+2t0/wL9X4+/O7gB7LbygyVaMfiCl6ui
R9harGEXjias4B7FVj8LR9ArdG8prwGegwjvwYAHocOLwHT0PuoI2SmPAl6F0oR0OP7UcDB43H9H
HA0e6wr8DRk+hwW/AxDIu1oZIBJ+fMIRkeOMiLozCaifBFROVDZtWvwTEz4K9LibCF9Fib+inYy1
iyUn0Z5Egw0Au1CicUp1+AtQuZIC5zRnhoVrw8W9gaEG0B5ZdVwd0IU3RUrrEMvEbLPUbuiTY77o
eEEqbhs4Q4jBrJxjjFtE4hoZcI9MuEjIL+JAnrca7pKRyyeka1fYAA3BVM1TuQUWFNEYkF0SoI0J
JLR0I2b3zqqWk4OHReJloUp15eFtmZXHBa9LiufFQK5Pc79h5YNF+QaMycrEDg1kyMCUGVKw+k3L
kaqmZtW5OTiw9Ij5l+WXvmuS0R+F5UvW+ovSafryzgnMN8dxdpUkxFbl9Ai6P+IEVKq9JhXpm0j8
Fi9XehZbq5Ev1KFvbbOAUFJl0worg7/9NIFYckAthRpseNBLIOz8cSHvSCJ6EMBp4nCrwbTBts3u
Bb/87FzKVaj462CdWvBOmP0BhH0qX6srCGYbjh/pLr6WbBUZ3wMQUQ2oKOX2c+TPHoCUa41rSJ0w
0kr2iNilq5qFOcipEvRUn3+r4cuDo5KEVSV4Kg9MVa5wVWCrYvBVFlaBFuerSWAsA28VEJLFD8CD
ozj2Rbcfy+S+p3+DuiioAQP2jdKlSNQ+CLKHqwCElqFYWpSnYjBdJSC2AuoCzWQbOfc2ibYxH7fd
3O/YxUKmp+M9Ogoo314st+OkH5npbiSbjVQ8aNj0zJLMOXaVEeQXRmLQHty7tO3kGDRSAAYDEGYB
CtMlaYuooYnglq3a3lI8saauThOAMcclLJIFKxugvoVWOcBD1YDkGZF5h1QNGkpyZZs3pSx3FWXj
BRAAXLUHmqXXAsDZDOisAHhWAz7zAKAl3mMJDk2CRdPx0JgkvUZwaT3YtHx507Ntw0jEA6nWWHKX
GM2PFg6ZyPV1Rwla1FERN3/lq8kkPtnVLvOjDuGuX9U14Da20fGVsgjMPu4+B+7WA3lzgL1VDBVn
4G8NEDjmzUBXF0ZHJALwVPYVwzKgcQXwOIpIch6llE48mvj/ltn1xaj5FLzvtCDVOQFgLfJWdfel
vhbg6SYwdSa4uhpsnVT8Ovbduxag3RzsGH296Ipz5wK8Q2N/AsdRdO+00xVrt4k3S0zOzLvTG6KO
3th9DwNWVgZ5NRU0ZNtJNsW+LdzhxDQWOztc5OmWBoZNmBPMjzq/Ac8H+3tNkLZqoWqxryRLQewe
K18E1i9jPszD94rrklzE8FIr/B8YwMI6wfdqyKxZvsdNzAIXaIMNnBQ/cAYkmAEUnIOfruILZoAG
C4CDI+DBGQBhCYgwAqPlXnvghC6QwgRYYaTapKvMYcjjERHP7zWHDVLQvgyefuyHN+4Apw74YZtD
QSzBIZKVvKUWRt6EIEGnrn4pACfm8ys86I8WnGLU74kQ9prHPCVW5oQr8IOP1HjVADGC1cCzwRo6
5JkFpzHsul2kIHmBCeU02vTbHqhj3+rnvq72ehCdPewAozE/S9BVlrsqFRISNCTUad/EjIPmspc0
hJd9TEsY3aokGSD8LVZz7Kb6tIzikOXl7SKjW+3gKRplDpYyVXzKUpEqQwYcA+jKWDEszZbeCtAp
3Q8ZLEfZ10zERghcE9mCOjvp4rGyEHu78TyXkvZMZ09VXqLhRgWfaTswVs1HAiMQKLp9CWSzBLaJ
zp+A3vRAcBrtcExs91qP+pGwEbC44n4B2SkUulMxPKNx0wznSJE9PRCfLp3jmKcPeaYTNc2wBXxP
AYK2GJ95NO0nQKEFwNAE9gJUugiDpX5XjwBFqmrXD2jyFk5l8COOazwZIEhdUKS9YpIuwEkHRSkN
IvOhaQO/mcPbkJRBaniPmlPixWhOBhdcjaOuD56icotBS62nTZsOxBgPg4vv1BgeYoY9oUwfNMPb
g5Z+QIrczIBVIwCrNQQWV6gIJWGLshd3XVZhwjA2WFzAs7pgWtuOtTWYS9iVk/M0xreWIrqS4mEe
BeSV+8CmSqC+auBfeRy1fm9DWlBk2F4xYgdgsWECNTbDy6cosiFDLI9F5op9ISdqupmq6FCHPOZr
QrCUQZhqACcfNPC0leLUinKfg62tMOmEBRzb1E7eHNpbXJniaMVXGpRbULN+X9Zbu4rPhRNRsFtd
RByQ8akukcf0ImN+kI33cMbOJjDvGR/CSBcRCKx1SFitqDgtYS7DbYLeXeGQwc9GXbvBBsEJ45X6
d0s2HuJTxjhPKu+BDNfJiMkqpP7GIMBrcRvgp0xp+0pyVP6QqXf8KQzWAbYmuE+4ArmWObitXVyy
0fKpe3oUPU+SeMjf0wkzWjjcsiC9bSi2FI21oxZzTQlDmiqiaACOUuzUj2QeQxYHVxaVyQtHRH1S
hX8OE3Swam3Al26SO3OKv7HPeNYwh91MU3qVtBqoPZAsJmjuNoCY+IN05a6nfjpLvHc19udkXUX1
gNuXzvlEI0hfspQJgefQJfrptS+takByQZGmjbvt0vjAd89WzFsPTcn6j1J63nvasYdEEIgVeTap
L4SZVrZUvUAvehZupra/dWttzVMqHmfAweazelL1bftSLnxJZoMNRsBUOytOpO5D6PbV0Z/74UZ9
y6Z6PhPY8hg4xXp+htIdsz9wftC16TeFdamGu5wGFpKODCq1ZReK8R5MKm0kjDPVXNkySJ7bS0dL
0MLzhl/7kort7joXRwXbD3Oao6YNxM1VIIf70G3uZapzh6PFK4DEnmEoUgoznxLYm+m7hubxqLWu
ecnXlbGs631l9MkaiJGhuHaafm2q5lUZgEoZfTKpAbS06oPx3h2cfSsMYBLtObPLa9dsBq9+zSHl
qwkp0fJrXdtn9dt42radWey6sHmtte4kmb/KzN6qnyPy/y1fkl2v5WcLR2GUYOhylvQI7HrfpJjq
DHNbddknSJK0jjYTbCv1d73BfVTvNDao4mpYM3AnWLg8Ehn4lrgpehZMWcmn4E/1seSGz66adE5O
NW0BSTN190zISpRYCO+K75Eq0IcifuAtx7EDBGRuXhLFBMGq/RkCCZHAQgKgIa2ihyQMvOkBnqq9
BC0Ce+I4gxppFHPEBD5SKgqJ7cEjMeSrdMbHNwk756aT9quaN0ZxuEtgmbjJWodsglnbB+NBL0vA
MQV9AmODHe14lDBREKiZiChMCtj1M+Pjw62nd0f3C6WioCotYqJidrYKt9LBXTEVgGVUKBYLJkuo
4Cw9lBZT4VpSBW4ZyUYCe7wzFnYVFeB87F7xC7uClebRWMChDhQGJlVAGBMyDDnEeRcrVozeP4UK
TobV+XWCJjNjWC2KaGVpxndjmOGPBLofwp8x4dB0CkjTKDRNrCA1VvpWS0XjAV7jpt0lsGnf7ir7
4EVetbGzmH7Wod642vQUVO6P0Cbcijl0H3rZxnO0wC8tsoyD5r4tlbGLbGCpplNfcpL2uoLsNA7F
H2RQJug7y+Q9sK29WOaqmH2rPjkyewuY0CE82AAgQ3a5Zf+Nme9a0mKBXfumGs23jICU81Qky0+v
wVBvuDHgQqKpOcnN2qPWJxWQlF2M3zqm7KWdbhyQX5L1nuXE74MmV0Y/v8x9Qbs19+F06g8EUb11
1/cRAGV5q2l0fzQ2SOel6fwgW7AbKl+LS8mw5+2lSRBasTUWBM46oEm4sZIfYdP8GH1nNo5BpNFe
5DOABB0ACm0Y2SDYenLrKmqFNWkrZmFkurrbnsRZbbt3IOhwgxfbcuq3bCMvhkzPJo7YcM7djZN5
nMk2BjZvvtDZUqzgmreQgZyTSYUK34bfp9AV2v6l01tc286JJOXRC/VXcFAveED3U/zdrNLbZrh6
S3+QcfM4Dt1qtqjsq9oPCg7pCNOuuZmsI8xxmDn2EYXsSMGTdROpQXvr1WevpXa51utTbkynbgY0
vXyMWJqwNflJY4Y3XKGPmZQfZOZgtUV0fQSBPtN+co3z/hgTbqcKeqInC4DSYww+13dDC7zkUq/6
+tQAkSE2Uh9CeU/+nAGM0X7MxrRZL+r8rbXlbhjrOxJrK6P2tnX2kYeCIg9ambtEvxEj0S5RnVKj
uOUsPbeiINqb3XqtRnIExzcfIALoW88+YeKTYOrPWVrwshXTWRMAacS8KWV3q83BE0Nrn83wpQqJ
4sfZtLHH9mrk+V2xDnXtWM7pW+pUz70e3Xo87DBzr1o6yZrUIbLcruo2edRYiyBUfM9lTW9RTFex
9eosxyInaj2NHbThcE9igJUMED7mauPma6I3kM0SyEiWsVXDWDW77Xq1unYvDPk+A13lAz4xr+zC
4hEa4V05yjPbvHwdELV2CKoJmwFuU9BwxO9i+dzk0ZuZsDlsGNGq8axYEBh7xqXUONzUzfxEx/vj
6KmP8cxMgvLJ5fvU0bLnkTa2uxNFYs+RI/zRgI7C1u8irAxPcpMQwHTo/aIBKgMQAsEszn3KuF+9
0DmRwQVeWqDv53TpjM3TXCT0MfHWlIGqt5jsQqshww3VxRggwNDg5Lnv0Q2KM8C+zjgBoX7uGZIO
zOftnMy6Pvp2SUcY/TyM2Y0JHRM6GbwcwlPl9y6cDmqUmmogfZhRVYxx24RUaIzU6dr3InUYLizp
h2qVgZOLN0Fj11nQ1q3301r5s0YxKctWzW2HD9ZStzqFIT56jc0RlEce250zHYyEq1hk8o5JwMmO
d8pxk+N69ermaBJxWVnK3MxuGnytpO/ISh7MAIR7wkFLpbeziq2pzc9Wn3/E3Si5CDBzt7vJ4Bvg
OqUxBsoeg0xGvKmxq+3gHHcsL5IyeZLWKYwac9VYdFzh6wuRotUb/xo2p8m0rMO0o2Sm9zUCLs3o
MiKzKZqen0vQvjk87RQx/suPMaoJv1qxaSbrF3JhK1mKx//D3pnkyJJc3XkvmnvBO3Nz1zD6iIyM
jMg2Xk4c2Xrf976CX7vQRGMNBAjQhgQtQ58lRVWxSJD4xxIBEqxX72XG8zQ3u3bvOd9p9SrZTorT
MpbjfZ3s+6AaV1Y47mtGYHjbeDY6NU4fBW9oj83UBi2fYCeqMVAwrnTTlLEJtkFVz3Qu9cCatLXh
ZzmqJTkRrDe4kl8whmf107G99MXy6YbPETfYlk2fNnwWEbMp8p3mxTAeSVyN491YOifdLNu9508L
eMqOBxX0RwVCWx582omnWjgXh/yxojwAvNupprX6OSr5zog+y+XFy226Y4Z5L5K02/xI8lhcLnl5
a6/o7uUwPUd69CbJRM1TNL18T1/pvXLikCKM5ZYXMjjo7lUf/+fLqyH8lPFaIO1/yZrx0hnuY9QN
y2b85ur7VFXDc+mXbxpEusWPIEbQxrcd5h2YDRjCof4Ru5BjwAomEsXRBSrNWD/aV7fGa2bfy4be
W2BHC5VupF579aE0oam09BsH0BiuTsvY6G0CH3SSWNNZ1FOHJB1hihjjt58plOr66yy6fDzkVQ4q
yk1U7MJSKnJ+RQj7krDoYqUoKeAKzq1khIUD/Ntxwm4ZEiObDR7XxZ4sTGfaJV5Qc5M9e3I+qwf+
85RFA7seyhMKDdPyP36GXf9vx3XDWdFRHP0TDfR/+bf/9Z/+65800P/nT/1VA+38Zpqot8iVdjnZ
1Rz3d7yNEBbIEhfZFxIflD1/hdzYv6GDgKEiDF3apuHyIf6qgbZ+cx2+oGfD6DUIPnb/PRpoBTL+
uxGlhb9SwgBFzoRyU40w/yCjBThpOPSBmksFWSyy9mWz04Zx4wbVUUUCO34NDb3GEppv4gZNUVfi
OiL1eGrCbenaj3GeIjyjGvOq+1mA2qN/3hjzFfrsQ51CG4MdFwht62jzQ6BEt+zRGkNNw70JG7EN
iaFyDXwwL4bewzRvTkXg3zcU+UbX3+WuvMetG+r9R2EqL5XGzYbeHaVk2Z5jR775DUwus66jbega
R7XjwvsmALblfBIYOM2+fZdNclfTc1zoWzNtn23N+jAkAWfEAFe+x6WqN4EZwwVw0/BRQOBcZSb9
O1+UB11wG26cht5fDTy8MwB9xPOSpkjllefK1E/VTV56p1aGb8H0qrnzzgiqtc2HBnSuItS4D4Ch
mO4LEpvGwX0N5XhNM/vQR+Zq7tL9rOVwrFzyubDZAwC+QqjL3APDyEXPcWBa1m4M271WY+wV1aGm
novCfZ8mD6aIvuYpAC6AWZbfTlOuXVSoZTiWpv3Y9pdbpAmg04JtW3JF5xwlBeA9pq9thxwV1XSO
LP+Jp3gsJwKWCt3F8RswX4s7fHT1sTDm2wzMQhyoEzh8xbF0GDW2Meq6Y+9ZB2ualm1ofugR6JpY
o0wKKv2sOy95ELzHRI7WDfDSwKcxRrupIQw4bZeByDZFSsBfYtvkk6edhmTnYlgDWJCDPi7wgN7q
bfAK5fxudEgTTZBHiSfYzsUyy0h8Gwvl3nQeFfuwLo2Hmo5HO873qRE9ppnzrjNN0Mf6JnHXlcwN
JkI+mPhJf/GCjF7xtDKJJBvLckC1YRQLL+WyIGPxPG7yh37s3ycVxi3me1EY0Njc2eGTsuKQYtD1
rxZhJldGQ+ZOTvmhM65sFDDSqMWLTRJe15kEBTuMQ13GkmjtNBjwmBoD8znw8JC1xRHRDkVd/uB3
3E6a4qsJHQ2FRnIUuH8mySEtFWfS6OJTPj5kSGOa3viuo4Y0j3xAOUXToQLYORdMzc0ReK02N1BK
vECFZb8HptAWox3uc6YrdNlvRIwCJEvlnq7LpRDlMS5NFIAuMjr3ue7HzxbRj0YaIwmWdCitdQok
YSz1ReoBBiJNOV54zXQqi+Jo9/5VTsW10eIv2I3gXt1NZXYP+OGo3R+GMDiUGjZdjJd6qz/EXX+E
vADp6BzK6FabaHrLmgQYqDyLpPF/gcPUF00ottIc9yIgNmw0NmnTnkSa7A1DflUyuWXyduorH5zc
Fd3sLxMo36Rfu2wgNyROv8rMOkoAA2OQbIdfua+dpiyE/wNLxvMA1hBz+xZ3ckE46HOL6MNlzZuB
/kpP4qkZD5pevaQpkMLeCN50sBm5332MDTSfcJTVHvb+wuvddR6FNPrlKsRSPLMNtZF7D4gZn2+w
FumrVkPEaZQjlq0WYuJQbL3Rvu9aUMez+1QOzoUElnscsr98oTFsTe+gzLgF+6TWMYDQ32rbppYX
xPVhMi7bg/S+YlctFud5BlJT6uFbNIcnv4cPANeoL8TWKusP3jLKxbZZzZX7iuq9oQfcxsu7pk0e
q2DamEV0nAubQ9/+aq2fjMPXMHxLmXdx9wsXVrOdvebahmVGfLgGdqgsv8ENretQf/CBPrgivw/z
7t0HmcCLClKP68FWG+bbzqx3miWZpaJWIH6+U7wv4ujzqbw03ifA4qtRVt9Gl18NwuuTkjOjW/tE
2tNzPPQgYZA8PIAeqAm+z9RL53rOr4JaJmhZfNHANcfbaS254AjgaL0lNQHpCezKrN0CQb8zMX1a
RLtauJTlRHyKEXw6uksGXXtDrtCS6xCO/OdMwyhKjivwE4Y51U6LhxPhTNAxjVVTAwBPqh3hEUsz
1VdzUx2dKH7SUuPCoRjtB11DlqFkzMS9sIYCsAz0Oz1ffjeBSysqZTCeMx0De0CYQkWqQhDG5kav
ciBYIJ4KFb2AkGtRksXAG0hTCsurehjKkKap2AYisskPYRRPnoNjspDId6iM9hyS90DUEoVs/T1W
h4I0iFbFQvjkQ7SIHQR5EWXNQEoFSHQkSZQkSmgqWsIv7vop2mm0VyaIYXPqHwswMBjWl1jvCwWH
wcFbAothPq4zyeyERMub771iOAyxhRXbeRhBzVRRfqN5BElO0ToiNaLI/a0g6AiZK2GLwH1Dsnv7
6VcHwqYaNpgm94hRNw2Am3RcJOBuLLA3QERWxBxnTrmuXZe99dWTHkKMbEdEF125KD/ZOBYXo9d+
miSkjmm7S+cC+Q/qE6lduvLqDe8F4gSAPC5gnrE17nVAPUAqH1LAPdTra8/A9K0TBtQbxBkR6qeo
Gz5Xy7Ka2aRJafdIbHen7lD6uqTDFr/PBXPKQn6PXXkjRhNoEv2TNjpkGalujLf6GFaPr2PNLJb9
mwuLyO0/dchEZDOdQkhFEcQiiB4HzWPsCMmogGjUQzZyJLramhZK+OzMzxVL3fDdm7mot11OY5Ef
SVIlwLmiZzTKl3AM9l4XwXX4NKRxl6SwuizMtZXHpU1Rl6AvZdAr9M8eItMAmcmG0MR2eebqc4oh
N6HgplcwgtxB683ctYHwBGvzIIe1j8TAgf9UDDG2AYhQPWSo/taCEtVCi4qhRuGA3hlQpAQ0KZAI
8SJnyt7OeNAnbiUu5KkRApWL5xrTMecv2c5dSjSb3d/QK6MrRV5NfzP75RHhmGXfyoK8LC3cU99u
VCRUrZcbM/w1wMLyFBSrUXisIRnWDaGuJGluYFADiXfuC1BSkTnehmmzT+3swKDfZBQQAs4AdoYE
c6UZ00p4EdiReKkX9aPBmCOV85WezcMwwvcq0ptKB53R5r+yrr0ZnPjc0bHv6HGH43SXJtVBCCJe
inpTG82xJxc28Q5pWq9I+TxlvXaWfXrjYDUuG07KA0KEOzfhPu0Wm8YcyZnqLs4M27dPSOR+BTyB
q4J9BEdr19Nbus1C0sVo8nQMj6JaLhnfrkqGnlokN3o0HIg2PgVdtRvI56kZH0nkV/yFvDZBCcNY
zesQFKAkubXFQPlpbCo4LSBuqAoK5IJadaT2u6SuvhtH70qf/qnplajbXJqasS74ezZNfxls9Hbc
Ry3W3NLsxw32JuARLjSchZ3FtzGn0JJrpO+sZtPFgVyxd0/yweFgMhvvvqGe1hjlhATAKtwfPwwx
k6fMUgE6Zqy6jzYy1IZ9N4l2LYvgBXEuhCTUr7kb7Mu8JVa6OUwj0aQaFGc9Y5ey1oMUv6IgvMvU
FF5VHT3nSRtpy6y/1mxFSJVvSs3ap9wOzKym2d3yDSEkwSvmOBisUzx1X1X4NrmQlmbTfnBlmS7T
vl6hKd8F4GMNhO8LY/KvVpM8W2GeozoWNzPEG4bL7+Wp96nhtDAjX7fY+L629Br/1o/C90ibN5m3
L0uoEzJ6iQBbVUZ0D48jIc4cOl1mX4Osf5e1/VUH1oetj69+fBcXNC+lPtHvb2+ssHhG+p2wSFqP
eqyWPKAq36eCblrt7CbOZ3yt+HmamywEWVPqgFG8ewIzz3oWPTa9ePGD6qPo9Jc4RnsQ+asxjG48
8F+8d0iKo7J/tkc+qWVd2b4++sje+nZOgPe6KyL20i57bjOGOOoK0Mzr0Ab2kUbWbWm1v1LUZbOR
MbIsyCPACoIoMaDJVJTnjmATJpHJDQ1eSlcI+Ol0oJN11NtzNEFDNstLSuUyhayaTLxOcj60UUSG
rsIf0ZhtaECxjeUkmk/do1kaC70d17kA28YUdCnvJAb0fK6PpDstQYcv9TG6ye38NDKR1mvtiXQA
fwj2GblQYCbszPyO6nIlNbLOMYWAFgNsZKywl24qYp8A9+xirVzLOdq3U7gr4kuYISKuTALYubvV
7TEiAy1jW4VOQA/moRakFNuyvtYZsZDF/Cv9UUU2dbr0vIEROuiuwvosNe2Fl/xjDIojLNVFaLe0
no1D0RYgRmrsMp0olz3IjbY1CR7vzlMxnOamQcHaakpGudQHDs5MeRTalcpjM2wLWaG8tQQZTuOH
I31QSNV25kBD79BiAtbvIt+4itykrsRYYRzd2SOieLy35565RQUt69SltLeCbj8HXEtLsvLS7GAj
+fj/fZz/oNoeMIcR7/+TVs5/++//8z//jz+1cn7/g3/t5li/Wbh6+Fo6I2vVffm/3RzjNwyJSPFx
eBo2LZ3fuznObxY9Hto5Lr5FA1bR790c+zdLR6sn8RjwZfmK/55uzt+Z4YSjY1UkCQoQrkIk/20r
x9WoX2RUirOyinlcEJxIoH6o6Rx3ETQvkX3LIv7+w1M6/8UL8cfQKMOS6uv+jUlC4Ni3bWHjqIdJ
/GeyrYmyN7O8wjznbvqeJ+0386tXUeRboQXvelV+zYG+7Utzr6GpNRGsoYLDvRRuFX2UhKWQyCj8
PaApjAy45aB9+Ujeo+EV7J2DUqR68RPsXK0+RMShTOsghmaP6vkajvpWiIALGQwtLWRgkCSvnkpK
oiObi4uLenlsJgoaXFEEZsyvY0H5KcoHsx+8ddRjVBuSDsXuVJKxaS/Lkf/p3P7B4YNGybs3mnQm
wgO/vhk6lbNtxi0vr0yQSCBUHvxLH+T349Td5mF65xY16Iyk/NIYsVMHP4XxU52X4dpuJ5J5+LAA
Vyi/OW9FdGMH7i/EAlPrvjBBudYF/RLPPqZzuS2dHn/LfYhOt5LZ3vRi1BTwUhpJ57jY+p0EtXEU
NU/F17wv0yl3c0sYexT1N7lW3QZZc04j50aPnkGnnKT0Ta47kGl1wrRMBbl6Dtrs6kfU5ZazzdL9
6JrbjkI/qLylJSn+CVxOY3dvR8ZrjSQjbepjwkewy+TJ8FJ6DnBTliHSuQmyLhXtOmHgaE5Q+FO8
DnPKA/cl6VmjtZ6bi6a1D2XY5qvYp84PXZ1MRSt/primd28mB2Zv+9ScruZMDlcjDlYbIaLWW1QV
7aVo2nPtou3PPqBXf+XgJhDug75NUNrofL2h9d80P9Y2Mptf6WdujSY6aD1zZZNWPGQ6o/HhAiY3
FCifPF/kFPZ+6HHCWu5jDCJytMd1fe4j7+gTVdC6Mdku2VqzEE5KuHXuuDL8O33Qpk1mTI9jdUl8
FDWaByguwtw3p80dF7g71DBAOPtVVROg5fjtHT1NIDjMiMzhCLWeOA1kEtLbDFgjEj4H498bl55K
UnMY13AH0Xs8R3l5W+bpXsgvj7nH1NZI8bGwiVB+EOlGW7Y+5zPCgfLqNwjVqf1zoX3qZsdwN3uq
ijLH3XI1CiSxLl7GMZAUpx7ERyQZm9YxNzEhxOn8ZHfRYw9tB0zvmloKbyUsVN3vHukB7Ck9DlLi
BXVS8zBn80V1ACcrvQ+mexE+l12EItZH1U2axCJ15buReMfOKG6RLLz4Mr32XfqZgLKJ7O7OaORd
408mZVx1n0XxrnCzPTfSR8vIv2BI6IvQz0hWz+5kMtyBzNr4KBHyvKN940uJxWD4rLvgdrLtG7K+
ScE4BFDPWqDnXYhjz2tz6nCtfO5tMmyjnfpvW8pj63e7MdfQS2rRu6zESseaie42fHQzDVulpWHG
cQjTsJxjr214hw+j06Cw69BjDLi8R3+4y0vr0rXtL9ugqCma+N3XEgQAxa5xGKYUAHcslNZhD/4R
SXdVftA7I/IWocNCNwJGcII7RfxqiX5dOdxfk+4x0l483fhIhhHrtofOAvMfcet021rCVXQ1VUyS
J3h/z7L0X321Yt1+zQI451Vw64pq3Qfza5elwMGd5IjJLFnMPRdgj3FmLyS5qoZ5SFoHnW0R3jmU
4xhZtgX/WaSxXi/Tprsob6te9DtIGmcdcSVQIqRDZ6kZ51yKj7GC6trTyyGwZTFU9veMt2Esi4fC
0eCHa8al7016qU/EXG9kH97SLnsDUUzE8Ly2SuZf1gjDORm+Qz94SNl98JzONruxzwbocu+XLV+0
is962F7MIXkTwVoaziEKlHEwTx/cdFKp8CA70IDKMbp47ltFZgYVOzboimtLmz+JKX82ZnwzMRub
EWSfBAqw5j08kCZaWI6GhVF0hxAIdpi4SKDrcwanogFjlrQqcYY06CRoz2kWffsGjaXqNI3EldjN
W23m9w4dZm4hABi16soUf17QBU4lEin+Ok9hjrwyN4trUhnbjoz55WjyNlbRWzeVoK56SQx8ccqk
cUMF/9QNDVId4MNR8pnGyZ3IqlNVxVzz5GkGADw702uqM8fP+MM4El/9bA5XppicTZhqu2pYmSmD
iSBjRj6V7wm56qK/TCGXklb/FmWHuJ10ukxsM8C1XCWxbjXap1HixqzLfjv70SKX+cm36XuA+jNA
80NTnu6Q7SHeTxF8TLlxVsl9fisuQ+qTBcd4hGkMV9q7SQ+3WGZpqzIPt1e4CCSadeHTAh5uhZ4y
b4/ihV4/VHp0jZowxHdO4gxBd2Z0CWokk2l+27hoFiMdUcp4Ds34vg2bl8zntBJ7CMXHfghOLqQ6
vIGPXZvhWup2E1TAvHPv+9H8SrrhIcLllvHuNUKGS2odjLPq7WcMPKUXaJ2YMFSOFo4fx1YChG3V
l08ZESNeLr57M1/a+p3dMntQ6YfBML2ERJMQoLMbZu48jBvIWM61BzvJDz5xJoFLJ8qJbozevi9D
/zCTxx6J8iUgPueHlVhOKotuDlZxibg3KJu9A19Y79+h2t3PLoFKYcfJAH3wmmBjInTFnbzbkhAW
R6WxVMSy9HDuBmJanKNFcgrFS7DM4hKafXUuCXWJknNtvosXg7AXw/Y2ULSWQfVNpNljJ5BXzrml
RsXYWbx6V2mgNwvQq37KVZiYNFCh3RNKtHST9Zhzvah+L1IxbbGub0U1vEc6Sk9UV2TUEFbTlFvR
Gc+oZUjsmh9gajeLm8Ev9h0xN8Wkn+tRoHwA+Bl8djIBc1cuNMJxChgDHWE5WW3cY/nKidAZidKJ
DLZj/WUw59vSqJ/hx64NgndcAngsGxkSjMElzuuPbC7pT4YPDkhGnegejF3X6jIR5+MT6+ON2TvD
DeKM44ahFyhi3DsauuCY66rFrTLTi09hlwS+F2dPBQdll0jlCLWDtpu7/CVG1b7g+ViYHi3kn+iI
Vo1KIsLGi69xMBjs+O426ILz0Fufk7Te6qSFhCBDNiC9e3U1A1mThg6gCb6bykF8C3Eep2+t2Rez
LwqcgSRQhcRhedW2Sx0MMuSbrcJB9HiGcKpl4bsI3ccqjN6Ja+JV68x9XGvERLGblEFcEskHsXBk
w4yRPQ6dfagwSNEwANg40qzODSaPNIKjISiXcyv3aGRwRlTcWxO2ahKdShTNfslbzkU5Y4Y0ms9z
ABYWBjDKPJ1yzvRHrIvpgFOYn+swjK+ifnXz6svhD+og/m3E906Aex2lLtIGkogA5g3Re9LwJWYL
D1toHjxUsU0z0ILxh8chntTcI/1FJ32tedWlC1DdGzXtG99wXzpRsJmNE6NgU9t09nz0M6IL+Qce
eUAWNHqEoLB+aZq9jUuMeCaaaHsIoRlCU0TG92oQKL7VW7w3cQT8oQq8BV1C+kLxynWdU2TP7JjO
S2TDDqi1tyJVLUwjO8ZRd5cJ/1yzGW+8Lr6bDZziRsUXisLgVjeSO2Zqv6fPtcUdfuFgYdGvxsLS
7YHN3JXCC08z0SJU/PKUjvYFDDHWp8fUMS5eh/1KEyRtF92mrKZ17wPttMP3qmUCNlkX03uFvfup
xNWhRS44xxc0fu7/0DrryeS7d0xKBd6ngh6fwnwGVMiMOBNWp8csigWROOJCWK626CmTHAIG+5wf
v8ke2bUfBvz0EAe90dgnn7TxZZNiAFWPpdHKR/Kml/YYvDODchcTAmVfi75zRyBOjP3HxiFcpGur
265UdHyg1jzt7jbCupZp4oy87wpz4F1GRJSTL7kcB1pW6P9RGHXiUatodxrdRxxrX+RdNSu/Qfaf
RUqdjf4Kmc43bTwQn9LZ+1NzNa3gZ/2bhHdCkexTkAl4BDfqnSj4/kY7fXb8YhC7X2HIo1axdurz
Bm59aXL9++c7D1jEsWBNp59EvJ8AuYF4T2DHLN5RT49kwF7g9n7nZYtLeCw2c1+BByGGNbBTfvr6
owj5/XHJ3/YnK66KKIHR7iwSv4ccrLIIIdFP0Ja5Twnmu5OFz45G5MpwgouUxSWQDdMklcg3ms0a
hQ4eE9OgW6fEAqlmf2a9XLkO3eECa+zkVc/xwL+eXPtZdk68CWWMOh31JS4gMv6K6mqnFgZRcegG
K9oMNZ6FNAw2c86qox9nwt6PqZYmTim7virYBP2JM9jMX8nkP1rUp4bPoTVFU78cNH5/bqBAREHC
5yJdJCafEITkQ4SIs42z48hjIxbyJEfY8QK4dxKYl5LuWWM4xtpWacbNu1ExNVc/jz63L/nI6rSb
6TKOS71i7IcvBC+n+V3JKT7O7Sb2SB+v0vQ+J/pwh5PVWmWPzcy12RZ1QOQWKeseRZ1rnpHArier
HG4QKeGCYdwyVMbLMMWbwCBBqRsw+scy8TbzzL6CnBMJ9iIyeOQd0+BVUYq9ZvHsB2yBppP7iybT
1o0FZsEGTWwmQAzUqh0CkL1qbSEIHhe6CRbS1bG+FXhZw8xd0QPVlr1MqebC5mrzDCvaf3DJR8DC
KIbhvOLMJEpQr67gsb0laWdfuuHwCRQRo7O7M52SjclL7kOpRyX91ke4IWi64pgmsDqoHtXq7RxS
d9zaOyW+cVKwDJPDetHTj+5re0LxHT4XeTlzKOYAsXnntf59JESXWSkoVxIalhCvuKB4OfPZLcwX
ZveCFz5PDawYIxPelsGMTrBiOFW70SlfLPJWbbfqFjB5Ikja0XtenNMeT28Zc8gotq6laU9+HzF9
GLlyjc0JxXCCCQCNy1RJc9+WRJCgSiFxlVTPIR72MbO4dQOcXaSet/SkJPS2CzEce49kzzKeSCx3
7ecqcbgNgVazA4Tq0CkGcUo5PhQpuLOWGcoOulGLBnz1Ygg5BQvJzwk0BUOhCfmi9tgiO1pMglUM
UHcnW/c5kjxwnLzvUQiSf4yKW3u299IWt4Rd3rkq/a9Mvn8WhUt/q2rwSrA5Ez3+nXvoN4cJ3bKS
VMS9WjdDm7G5Lj3MzgWu6iXXqHcszjiPnxSUxNU5PBNuTk3R3NlOx2vhoeZGPcnZz+xmZN24D4QX
RrhgccHLeVqRLwiboARkpEX03YdUh3zSnpMCAk7lPlKHsUON1klY+pKCQy2zcj346niNEcNOfn5A
QrqahxHHiZ0fEwgGKjwRHO+FBCdyYLtfPztTbPBM41A+BhmXKLVDOyVYJk3l26h9wdQRivhHtc7C
6nkwAInDUc5XdIDgssX8IyR7jHVE9louNjXHon8fFBiyipiolDZPngDv+jvb0n55FI6GnrzPgI8W
Aij9wh3hJFXxPdB/BAdD/NBDno+d2zYpH/XUf3En+dVW80N7mzJJIRbzZoLNXVgVXYdiW2j2rc80
q+pv+sbYaEW0VJL/etSXDd4bRqsaGBAnn7coHe+RlG76oL+FMF4upvwKs/u1ob5cxX31miGWUO8W
Nuo+Q7qhg9dv9jpXJzxhG5U5nSSMcAHQd1P25BkOQ/2noqOPPgV3Tsym4c/y4sTNvet8No9BTpKV
9MlriQWD7Zh7zCLX2BoErYF23IQMHFK3AvEitEPmp0xYoDDP6IzYllYDewIeAzxPzon55k7443Ys
O9ga+pvtBZS61sE0sx0jANIVUa/OfXLR2nw3l0BXbPfktQEex9T8hVBvmdjVfYeIReb2wYnNdFV0
pNkOKiWyFXc1KZGe+V2HPge9jWEGkwci3UmnTrBI9BljAABN96YX5utU+HfUOtQawZOJ2AFCcQ7J
q/7IA65/9kYfZIqR1YeflKtMppzbkGRVCWRJbS4+OdhG9ED6i4yjjS7mddpS6ttJd2HAsek7b5ua
zS+vSzYIigBGM/AcM4RSY288lYrKxOm45O28FpFxFH5xNOtuI3pK4UqmF1i9HxHmeBcXo1485/Q3
Rm2+d/3+teYuaA3Ge6OXl9yrGVsNTxCdu3PgV48ocP+C7/0Y/2PwhYUTKHaR/7GD7f1d+5r8QSSQ
hqVb0qZ3/7dtc5GNltmlen2hD0FEhLt1G/tioPkBK8zVFaV8oi8DVuq/aJzrf6LDuJYAdGt4yNxs
Xnwa93/7jeNKoiMjifJSMwf3Ba3KWnB7aLozWKh1ho10ifJ+2nos9TiAMq55Yp80FlVKMNBDBnWS
thnyoHoNdJ0Cg5pQ2Nq8qtkBHb2jGutPepEe9cA9BSwhzPiUxolu3UaDgRkIjnZDbhamMjR9Djo/
vkdbgHFpaxDgUmSXls6mHgOe63Qq0iYxlwW5Mn58cnuao75evBsM6J2cg+bn+gBxHt8PoiI/v5F5
e4VJvcbQGjKFaFihoX9hGrfKer6rPlJWZZW5Gf3+QXneJlNVOpjNeDc3iUUYio6hdCrYfGc7WINC
wCVIrHwJfY8WjM2tH5e4YyZHhZvOeSKkVOAGqspr8jMxz9ctZ+fBDNFTaNNZ7fOqGHYD/a6ftddc
0H1Li3CrBRpFIdu0OvF0n43u56BxVIWm5Sxbom2SsHhoA+4Utvelm/V3ULHmZQPH/V+sCuMfrEYH
ZK9nOiiDLftPQ5weTp1H9C50PcQli5AAl26mbs8oorHDck7ftIN9UfB2dbooOPm/+ADmP/gA0jBc
oWiDjKvUv/+DIHh2W3sUhAtfVBitMXS39P5ArXG34u68YOfHnvwThk0dEWnxcaJHrMv+XwA4vT8R
on5eDlRALgQUW5J28ifuoZDZ6AcigZcqh5ciJjLKZXk4evxtNHwEBDJX+oXqTltrg8eK9R5DReJn
OnvX9d3eC9urxvk4p1TT2hRqS0OML+pXzYylMqoiG8NUuZG+/Vx8zxHh4u6MJoiwg6TjNam0flfW
t5P5FAUpYymHMCHljNGi+n5A1GQ40EH02IbB4QIf5DUr8oiLX/rds0hlJ7aVmF6qzsaj/FTP3SmO
zYsVpesoiG6kku8ZrLTY54qEO+baDzDum2A4W+JVB0S4COCwr/5SdQDCYgT9UfT5S888hejeZB3n
zU+VU5LX/JMVjrQDoWZqbGN0aJ1RF3QS+pOpj0dVpOXt/GAKSBuBMriRqXHkSKD/q1Z7aLCKSMmj
qOTWbPm82Q2oWMp1eazNatdD+Ej4Lbk2X/75YhP/8KfsMv+0ULTzs/7TYnMJMU+zVMsvBnV0kFQW
8Vf4kHEPq5+saNur+pmovyuSJndVcd1tQpxsYWleRp3ebkBbxgupqI2AennEb4f4qlo6XKsRcr+7
ojYXHg3vYsh4t7VHJ1Pl0iBfAt+5eqVPW4QCeQi5v9J2XsZucBNN6npHBab3znbg9jPZxD835DCk
1TVVzQXpmcwWnZODj1d9TmBtl1oPPSQ6MYPX/Fv9Bs0Z31wtO2hshz+zV0PlYv/z52cohPqfZq8S
OwDaY8zL1j8AqYUaGjctqC5zU3w7NFQXyUTkZEhifVneTE58qz5LFvu3BauvC9d1xFXOr1krdc99
15pDwh5cBHbduh3KK6y3q/KVVI1Nhry6VPP/8EDWD7k9LFPLPAMJ2ZZm+F2wVtC6cS8ME+hSo7xL
fB0xhNmsZG4hGZPJOg94lOSuWhKsyySfC719novxJeyyX8VcQF7o/cdQXbN0OWNPI5NDlGQtOPEK
19L3UFX7zPeLRUEAB0wNwUDPkjgESFxqe8iZSjPqotlD6a9kqSfLrz2CtsWe9CeSx3zMx1PLPaji
vNIe45JFHOV8t5k0A2sqbwZSFv6yjWL48bQMRx7b+pSlN4HhIcJoniJS7JbqPulNpNlDdWAVEfZW
YsrrHXzac3FNAybVE4kMdZkd55kWYW4ZKLBQMBNLDW+S7UoPsLtXGE4Xjg7EKPRDsji45/xAJ0O1
i0+6eEzN6F2wXlCDu2vX904uC0udTLQumlXZZ8efXgfM22Yhn7WG9e9EFrOJHBDS3GqnyHPWjQmq
tK/p3MMw+fmtGlN7JiL8Q7JjseAVcsVJGCxLPXZP/5u8c0uOW8my7FTa+h9peDgcwEf/xJtBRjDI
oCiKPzBREvF+vzGJHkNbjyB7TjmPXs5rt1siaaRl/pZZWVXWvSkhAgG4Hz9n77XbxD76SbdVoXGp
3T2WLjdTXZhV5gmtbLfWeKnaYR/qSprpGj+hmN9aZnQBdWpRiVqJRy9Gkk1NLd/3Nt8KpSjBFtqv
UJ238mS8V99JvVH0dH740HGiDOLey6vwX9uA5MGddFwWzQ90K//nf/3rn/98pVv5f3/ub9mK+AdQ
XZ0JAGxpXENUmn+bkCxCs01TII8RVKFqAf7bhGQjW+GfwqkXf/mW/rYgkd3ApzJZtoUF8htL0b+R
s/1mB5AIYyQVMFnWJvEIr4pgsI4x/YwgvIkFEYsx7VXM+jnqgd9uyjtFvvlGpPJyHZ5bySfWyUf7
s6yJR3gDCTLSm7EznoboYjL7Q9wXj05GBYEZfOC4xSSlIp1XxTAp2IHCUiV9ui7TFicPxSeTpkya
297SiIC1P/mEb44hrz7gqxvRAmCzBo0PmLsEyjQ/OpJ/BCb2yDDYPsqzSkQZzOqTq757+z3g2ULw
fEAg//O2IIAu29rSgxtdcJYCYyIjFLVlf/j49r93GdxvBF/zE5uWctX9XlQG5RxZQcivjMpmC/No
UaSq+YH07+PriDflM3eR0tmxXAMhlm28KhsTqyr9aSY9Wq+yR2MYidmw4W+0K/Jdl3XnXliYPWjS
MaB3+1Uo+XVruRS1dxPk67hZzoZzNfb12ar4zSfngh/jSrroljFVBTcvuUnGSAO6XYYqu9hC+NPU
KxtEFFuvNx6U4JVv5qBM1fMHhqPrQYitV2Rr1Jlrji6fHF7le881dEpSVAxDUgu8Oi8kwmPkNDt0
pmt725TZKmCUqEc5u5fYidE5qjCwAO1pUdjK47cfAegpXsyAxihusT9U57CGmTePB5LllyGMXd8r
l+qRgO4x68M9tva101DmDHA9VDsfHt7Wl8FRRf2kpXNBxN8mJq5adWIVMVZNPyQTfz/iI8X5wmKm
N6e/cv1bDLRgAKQWR7QzI7HT5uq6Yz+tBtRqJgRhhQ4poL3E0DHaSR77SF4Q+L0PVMHnUkDhyvnk
mTHevYW2osjrqIP1l6PIbycehMJZwGQpvOk9n2M36wLRYnlh3RRD8KSRHBsGGXFP9DxC+cm11eP4
h3ROPa6/XfrV45p7CbhTkYY3ImdMTxH5pP4HpenHr4Xx9rVgIgAeXyc0h2L7dY+jL2vT16opoMYe
dhN6WkZ7l8iWHlS8FjknJ4WfBla7VE0FsjrXn1z/jTRRcn1D6o6FvFnX3VfLTJOG0ozdNiArqrzq
G++xMnYeICPducriESuB2Jmatp7B9oZmc8gr/SIw4H7R1OiJ6IO3oxn6bgJy9/EHM9/Uz+qDsRuw
AFrSNpTT9veFyQyj3LMjteraUpkCz1Vk32QSf77Q72kcP49wTWDMbDV/ug/G8uyTOjZ22j6u8qsg
AYQJFcSZJUsAqTOauet7eawxXnnFl48/qvHuPWSXJNMHXhQ5SH9+1NmopF0gPrgxyMQq5mXGKSmu
wsugLE82eYlqGK1wQkbvndETmr11g+0eLijtXyiJVX1wq7NGb+WTz/X29WH35me1SRtiJ1HK199v
oV2mTR5rfnSTIvCBFLycCNGrwZb4rHqlF/+iq/84fi/06JM7ov7iP18eQqrokpAtJXj9Xi99pT07
nY8k+yb2ONGrXRm75/3H3+7trqyuQRGkllcDCe+fX46x51RGMPhvlI/DLqtT1YDtSkFutRmjqRzZ
GGP3sfvkuXznssiIDVzhHrjYN9zxAbdI1U5RfqMaanZccNnsym7kEhtahchfPZP5WSUdfvx1jXfu
Kb1InYgV05H831ffNzQjPwzGKr/x/OZBI1cny1gPR4DiZA52lZraeP0KuEQFPWqq86uI6XfWarcj
cspPPss7DxafRdCVhfWErvjVAx8NGpgmv81vGsYZtSN2FjJW1SttAxJ7BD0SxTaorOFQyu6TgsV6
/0ZgzLOoVyQhN3/+8DNjHZsyNL9R6O2BaMZ0BqBmrvIR9DUJzczJLnA+nlwGimpBFV11jpzkUe2J
TiyXOU4DzuyXDeOydkwOZfirqu7w1a7UjhK32APG/GrId0nwDbv4ou6edPoyKJZ1i9wCsOVhm35G
JH/3jrLD6Z7BEeFNbw8FJNATr86p9txFyaijUJxwqFw/6cKcMC+u55mJqchprFD8fPx7vq0BDXWe
sAQXNiz7dWcz7cSQjJXIbhTP36M0COz0inCu88eXMd57d4QQZIMhRzfenCgGWYyOrTXpjY2+qbV+
tviLownZ9mDvbKc7qEKJNMpFCT+z7On3KDSAdG6rn2PdPHSlvy9m0uTZEDvns6a/+c5GbAvSn1Rg
EmE/rxdLxJ8m7nB4fAO07ChTfP7zBElNPULumK2VDC2ApYPTbp0RWzva/SF3Vpjhn8K6XjlWgQll
uGgLh4E0rMcat6xnJJ+cCtSb9WpltW11GrBMHhXOf38+/P5AZF3tB9nLw6+OQYoRp4rfijHDJz/X
e8+kDRuDdZza5E2jt2uZYhLnnd0EI2V3Sf4apv+xuVBPiKyt3deBZuky52jy8YXN954TfL9UJByN
KS5fveFhIPt0Yv56A0XtwWu8u6QKcIRBMuVgkEVfTSsnvj1i9YHcZ+j3anCeu9FP3+zvC2QCjA+X
eTjdq5VQSbgiKtMZtM6ktQdZszpm+PD8cSWnS0NnWACFdAyOH3+J978Dt49TvWCPUuXNb6WrA0kK
+FNB3Espt0mTnhi6HMZY0LNF+e23yZXMmLFpn71kzjsBWQhpdZeKDjuM89pr0k1EwcWDnt8ElbWe
0me/hv/EwTXR6ZlahJ30FPd+fpWb8TMqF0C52Vo4w6EiHFe9hEV8LZGymUpTFYIAZdUcrO5B2P4+
zeEGzT+b9Ci08kEQzZKgsO1Hh9H9gB+rP/CDHbxM25RPZoeYrqZtHKrZNMI/+JHmevb6YhUbOnKn
FKEOCzXlkRoUmWZwmdj3sdktBt3al+2VLPaWBhhfI7ydrroDX5WN8UKU2YmgZMyS7Ln4Iu41l7lU
i7shv9KBf4Jlvg8NBvQEsAjQoRLuj6Tlb/nyQlWSBkkVfuRuKsJhP/7F373xFCOspTrl6utKOrVd
XxDbTB4UuISOPmubXFrCuEFEtrHy5LODwztFJ6dLjwfUNHXzzeWAhxQkFAzRjY0h+aVt3NIJUR3x
cRLbl7yZgsWSLnkIekggFEFfYJXoh4GY281ZnSloAt80cXD58Y14ebZfLVKUwXwoWyclUX89ITLT
uJeDbfHRtPlLLOp9m47ngs5R1JHKSyygG4AV5+gfZTY2GrFrkRt+/BneWSf5CGwyDocbx339+tlN
k3uzlsU36r2XMltPDutXIjdaLD/ZPQ3aYW9XZSL9dJv4QNVLcV/VQ6Puy6Y2WJFM7LRAFQHTeshs
vOC5silGm2k1h3KvHksElnuDzpU7UbcA06KvTvrTZnRbtO7mjXjsgMLE8XRTapeq8eN31haEK4px
sAAZ3WbsPQz9eDGnMdgUYuOT1a1O9mSlHkNurxHp9zaaZqbWLDUw5hJe7+maYOBvSd8fQjNVQuan
yW5xlcDRdgf9Sb1CM7hEu8j0lREfozFHcACwK+J45TbyIunkVq0NSsZnYXgFn8AcpoRZDPy6OKsO
TiSjlWZ9LfPqrPhrqX5mkLjUUw2LVnbyBRAIR9tXhjqjNQ84ZjlMd6vVVPNf6PArEf0FueMiaf21
7S36QTCiYLKJN1vVlrMOrY3Od9dZX3GHLqDNXdZ4nYjQQicnN6pgEdizEeBu1ILWV/kpknJbZ8Fl
iSZCvfEvVYa3YYpxE4TDAWbFo6ckuDJ1jpS5aAZ96yYiTcSkN4SH4MlQY/y4XJVMNXKDBhw17TSS
0dSCZHD9ZbzS5nxJMYEyMnvpBiYjcfako1cQNCHNqmdu8FMgwZixOhI3qMTtmORo2LDqnicxjR5m
j7jLD6adXZHe+aXIwpsudDcR2fVZGXxJvWrDurcayNcOeIBk2a2KlKSUzLlQ30jNn4FmPxga35Qx
J0ODrZw1IrN9xgN0TzMBzo1Rok6zi+tOkQs9O1ypuzN1072hH7NiXmdJsIFl9jhxzhdwi9UfjWkg
BSguappHtYB3yaPMF1Vn67KDyVa6+9kpvyX7fqV1HlYn5LEQ1kkycPk3QJhNQXiaKIqHesJKgRXQ
86uHyG8PENSvap8PNvUH9Fo/iXJ4aDuCxPDyPlRetmKctVJFlnDJ1hBQKaedU27A+K8NxGiBh9QO
rnE9bZPIWTWVTbYLlB7D+9FHw4Gjw92oX6Ogug6Mes+kbO7zs2MzrnQRzXpwkrBT9U723NRsKDET
LPWMWvSRCiu9ENPWBorZb7vSOpgdrL+uifHk6wWtM854oC2WQdIyn6IqGWbg45OJ9usFfkiy+yVk
XPAO0KeQC+cWa/MQPxGSdQqS7JCmzV+vMyWUa1FMDjwZubxM52bpsSi68fTkO7CKgfvnKDRgvSzj
wH3IOib8hSh8fD6PfhLQy5QUyilM3ZR8Racn3P0h6H5k2BvGjsXBmCDwG0gEupy5MRKRwRHHXdZp
P6x22vIjK4GAVucnO8JdQSlbVXIzPUeF4h2u+amv8gZkq3abY2MHU7qcYOf1Wn/wtW7L7HZtZTxP
g9gRKbo1walHZ4f5GwMx67YNiAQTMxiTCdBHWl3PrnYVoHdqtUUcTdB97WXUsxZO3oWQ2Vn1PxP6
uJ1JSsK8Tur8rJY+rHpPskUuJ+gND3vEeTeKeTrnbsM0naecnV01xVTly0Z5V9OprNnVVXOj1VGf
avfhoN9PiUlvDa7ltG7j4ipOnU07dgf1We2gOAV29RDow8Gdbqu4PYQxZ8qBXYmR3ihpOtLK8XEc
OqV7wRK8x7HW5cZW0s2JvWTV7VMpl2171FxtobYZu5MbL41hKLOWIR4QprbWJ7kNTd4p6GKbGttE
06zV6y8654jrYq++iAFTAPJWn/rbqb5SAdRulD5XqU2crvOyfE22iekRK0edwCf1qIJAdatHMK2a
HRr0EjJwTtthYiDJOMQxhoOXGwzlz5AJyOXienZ95emsmzOSul2PirEqLzH9H6CdXZVZuW/CABdq
/KwW4ZjwAJK8LjhI5xwzGkOVUe5G3YswEMAieYMzzCipicw3u0LpBTnuWxul+4q0+pcGfcXfAK1H
fdXBqM9SPe9G+ohTZz1M7Hl6fjWznE6htW1rPkX1S3PoiHFrB8fc2fz06sHz6JbPM3JDXhXwdsSk
cuAZ7WM452Qz2LzbYhthoVWXUec0dyofVQOzL9oeIkZ2pX51h1XToD0y2MCUnPaAZGEzGd1idtyr
XqZXJMxti9k5qp9Qbblzkz2PmVp7aGHwXKlFKtHkRlTovLj3aZqfJzncD2MsYW1AsTQbxLzMF4qs
WVeIF+YoWeFsAutp7fSRoyMJQeqBIkoTQsJSbUoG/3hS38zX7tQG2aWIlojHgrRWutfka/5Ui3ja
+9vB0S+cgSylCz2B93qDmt3+loUDHBk7fOoFXI1SnstS3qn3yRJyqQ/9oZ6dr7rIbnvCHmgFLhBs
fVW8e3WnQr1ZcbeXwmB3l2x+xHdcZATnoe8O2W5b3AHsY9ajL/pwMXnWDozIT6rbU2/xs+GA0pMz
Zsx1P5s3Xsgqhjpn4KdoLOdOTe4Qq2OQoOKAkAGnrXfvRtu/q9z+YsZDBJzpYhrozUht27zkhYLz
xeHBP2w33EJchfNVJ0F5pukXs28ubWn8mHHwVVN6l4qWNBb+0qT7KRBiUusce3DCqSzvS/DCIZhh
sTZBDkvQwzEI4kqxiMmyO5XAiYPZ/0J+J7RixS0m+qBRHOMBoLFQZOMKxHEN6RjZyqKFdQ8Wh9H8
JS2/fSOKNfqFYwooubbKgwCczNEDSTEo5Rykspy/27q/lQTzxG1zDQvlujfybHFAjb9Bgfkd7pKN
p+ac5M1l72O273ROpJQXpmOA2tb1FXqXuwnQM4y8WGGfwT/P7o2maNCV4kI7I9asDFR0pxl3iWJH
p0Ck4fARTvMUzunab+fD1DSHclTcPuD1RuTQjpgMsYAjky8qENWEpi5MM1lnRnhbNOlSd0irbean
EbS1B+LaB3Xd9DcW4Osp+lEqDDY4bD/QEUMFh7JzD2HfHXk5vmYupwh80JDlv4+te0iUAt4gpALu
r86zMq+iGM1u0LYUcgzi8Hof6SqcaMxuOTxuY3yvkeVddzWmfbDeGM6wJGlLLaGhmabpvs4x/ttV
/t0Og5wkRySO4e1UWlfDWoTdT6vLflajghzqkJnTDHkiRy2IJgjt+bI6YkTfNB5z3n8IghLU2IgH
3vQgqOCBDYLZW8dAzLU8OUoa8TRwp68DmHMb3LmHshSD7l6PhxEZTbUSlHUpgPRakdJz1OY+S4yp
GOrIAt0Fm9evDLx6xtAMyXCPdqZydlUIhscFFz4kvBAs+V1EdsRUF9/GXMDZTg5DbN45SHxVkK7I
oiunm79LkWxL0h9JtzWK8BH90FGDCxDNdQhVpfw6jO6V1Tj3dkD9j0D/WtbxnfDxg0obGRERnETl
cPruiN5DL1pcYlOYQWs1uzYtWJ2s8ilvopNdbWVYHAl6rYzuwa5oXpU9BMMo/xYb4aGFSTh781li
FKtG4xgQ0kAWqr+w9JZjJrYXPaZ4twg/HkwP72drWYs608/Sx66pZpbaCUXpVZ12Lfa04LGK+0cH
+RcYZgxOfXPflTG5W01M+CFVWFHFq4JiitebnTL+nub9VeiYlPHW3tYickMkocLxTZINd0VSXHup
9qTN2lXWtjfp4F6MnU4KVaWfDYJDDKZHxE6eZ6OGhWSdC79a62a0ZlyPrhrUbmJt8fEYC5qVcl30
h1RtmYlJl7hqjeXkIb1KIT5YF2EyXOa6f6hzJv2OPx/Nqjt2iHvbaemRjeUokHw4snuaWXdRxneR
qXNAEklF5Bqc+7bExDVroJvNFM6l+SMf7rO42evheNtZB5HwJA3p7RyF17O2J7+QlUWcJyfZaEib
9Hjej1QZDuLFsQiOJSgNlnCOXJ61mnHceq13nmcMzJaFgzfr6isOgkuMNwOwOHuPeheHlX1BiMVl
zaJcVvKgz8ZVK7JrXCv3CcbAoosPaR9ft+4xjJrLmVEbFh6wrZa47avkq4d9RITi2te0gx2bt27h
fZnT7MKFY7CK7B5QQ7bl21H8glxsSF6Ypo2f5pcMh+7SS7fe9UL8bFG5YNnk1sjkHsQWq8iwzRJO
GhWJwAHmL5ts3UU6gyJNrtOiu+slbgUMB4sqCH/5uXnuhnCtMeeHKmo4AMKZARCqTOpCq6e/gn68
l9is7b66NzUMmiSSgOYcTWfRye75tpLOqa+1emEfDdt/GuyS/OKBmJ/Shj4Zt9eJtkMdd9At8VgM
zl4nX8Xp/ethiJ8hU6+81PyShjxV2mhel+Dhp4jd1o9IbRb992q2qZSfcj85FNG2jIgaGwqycrj9
0nR/Jl0SKWRDvcdtYYSyWuWDsyuRpsLqG0ksWvW5cxGN86ON6ntp2dpxHsqfpTFd46k856luLMPg
AZfI3simL1nhk7Sihbex8gxAwSpkdRGM9hcce1cxg8cp4D1BHFxVnGK18tqfo1NRCzZ3qT2GY7Ri
dqrYqShdmyZaaJ1/6LLou+6V25CwY+qXez+szllo7IkkH+r2AsPbBZTLXwJ8PZSAb1lQMOKkQrOH
dZu2HCfiJzcPDrZsdomY932fbfxAbNwW/mwfwYdxbPeHYV0i6sCUI4vvcWxt6slCiG4cSyvcmoF5
YIN7LC3rUJna2eCEsXB6i1yKzGp2af4rUQf2vgl2EdRchJLBSkTU5HbPMc3s7YNtXdsAs9bdKNlY
Shovhn6V5rtKTDc5D6zmfR3JVaRDOhKLQ8oEY6xf9ugfyYTMNpPo4Fvu66m+bDsBOH60WUGMpT1E
FNjZ/KOSt2bkHXWayPXMgEbCqo1HfZWp9bvLY/5N8RBp5mkkJambD86c3iYMAZi+L0XcHwuZb6dm
wOSBIdRDURE7JIw17UPZsSqTEnQcZL0PTHdZyZhBAs7uRTmn4NzBdQACHkETcDKZZH3bEBVnu8Gq
rB1obBXG+RIfX0oQWwgEQD7MZjmsioHuQ5SeIxt8S5EXm2nEBWpbaCWbc+uQC+R4PQHTeruvtREE
IX2UsWs3jKe/aY53a6Tyi17NO4i+Co3r3Orl14yzbBlAnHBGG5YhDpnUs9d5nW9aK6MJxPmdCVZ6
GjTq0nn6bgAPXE1ls5TjvV9MN34cPzi8q/U6aYdroZGE3g1ztapmGHVugfWGDhxXA03JYRLmD7lo
GalbyckFvrIo9L77ytf0Bu/BBDHTZkDEgqT+Ciz6mzOCWscluJiHOynqZ40lsu8Qi0n5MHjpsNZz
yic3fSj9jkZ1SRxbtwhbus7sDhd2Nz9NerRF0rIroMfUmnkEpXCUBayRWoIFbHVy98Si0fVLoYff
yPa4hYPwXcux3NgJBosEN9iw6jI3WI5FjqFn6ZtNxt2uyAkR2Ox8gt1k/GVu+PTVeOxnJNxVXX3J
GZSW3Tdsy18jFjZGO/eVH3yHt30dl95Zasm1fNBqsiLDorzQdO0xtbzDMIVf6Eo5mr5LDZIYMyHP
sY5+tCq1px6VrGyMc1MY3GI3zTdebNK1aNehRZyf0OJt6u/ycjxYZV7epXrxdehC+sSRs9adEW1x
QvmUziJaDU2WLPMEMUWmbRMDHpMwV1VTnwx9htukWxtm4kjyjCXvqb5R/yHp+lvkGJbSHi21lLAy
z/8RWrnYTHGOrxCSqrlXLTU1fDDomwZk0Bm1j1PbJlET1W/AoR2t0uTSMCqXmVbsNM3edNlfZ0BU
zGzIw4/RtS9KHd1aXJFmq94qSa4EQTU+nNcqT58j0R/IwFn2ln01m0eVGlDlxVmpr5Mkv2pwk7XG
UZ13nYBTYLYm3M/ZlCOUWPCbfqgOt3QammNsHZsZuRgDLw1Whc/iMPvfgslftoKZzqzTLuCOAAwa
Z1ZyehUhp+KATq867XU0Y4eCn6YQ3m0hFkVl3IbJMtYF3nVUTRyyQdNdBve+y7zApMtnPkUlnTtT
QAxpQjpPgSHoDJGd2povo1rV4w19+2IFGmcVk9vbm94670HPCbqMak7aYLWkrhbbyegf4oDOIH01
Wn2jFV5GdOjKSVurmblqv859+DOIBUyBeV051MUODwaHQJDI+FlTktOx+YgtD9JKdUNceniqvUXh
vUcFzoJFNAwGTknrZOEhi4x878kIX/K01aAujsozoc7PvW0cnO7GcLW1EE+IsZ8ZJJ2MbKM6M6rf
O7doP6PqbHOvvHpE+0PYdaHfyzg7dY3YuWZ0qQKIC83ezhrKc9X5cBjxdGRfSYAl1Y2SPOThvY01
frjtBv2qiPsDpdIdce13RAavkTRsOjRlfSl3IqMd7xsbxz1BdoxgNjAtUH9vPWp3WRE890zManzv
nm7BIcWqwTliTrS9bBHV0UZqFPAmRrDOQ4aiNltQg/x0c+KPR32tBjKORx/MtmDUpo+BM6ULSzS/
eAkibbgvAo+mt7guvF+18asJVIU0SrChdrPNWDjA+A608HujPKPQApBJHq0WcTgSzQ8p46chi38w
vfxB/zhbptV8ImvpemBc7lj7cY5/6tOgLxhM0TuygydyEze9j6Uycq4gKvwsm+p76KxJz33eA0uU
IeFZkJjOY1iVi5xj4hLOMEiIPuh2mmjoHrPejJxuR0xgebCptGw9hnIn8z3u823rb00iqIL2MPXB
smThTTvGLo0aTchjmVs7V9mrBxSDXdwR5ZcRhzWt2CEfU3bxRvTL1inPGefc1NfWVjRfzTI4qNEv
qJ2lFDwSSg6pxiaJVp0DZiCTlZ/tHsqw6X6L2juqRrxQSisBd1rl4HganjW7eYyxeS8Q9EN5EzTu
NAOyB02HPoK6gbemg89rWTfxSGOncfkhee81zvE2TpKQJDTVtFTvqebRNrOztV6iPGuJEmJYoCTH
WLZe5pSrnLZ1abKQWGKpE2kucvtCvYqJ0+7asVkaGlRikYKNy69idF+W6+9xYRxUF7AkYHiqKTdK
MgaZC/DSVTmxROTGmVDVKtvdaJWxNwb4kr/IM8InpKJxAojqCVPXaRKfTLHfH+X9NtlSQ8/fxtia
6GLPS5hsSR1jikX0SaHmyBzFIxwnxDlxpL+Z5uAITGvXp/y/H8/x3hH7/DFZe6V6Ghs7MQWwlRvd
KU5yoOFY/weKLg8xly1dJax4I6waE0RbNt/zxjB+GRHxdmoSQ3kQf5eZdwRivZSu+EvN9V/bE4Fe
EwmrYf32C6++t9//2y+GZe10/J79+h///V///Oe//uf/fmWK+P9/8G9XhPkPZl1CmhgtTZiezFv/
dkXoBLAIupQ26i9EeExa/3ZFEM1CTAoKdlyJkiUVRcbfvgjrH46BEcs1iWaxPUf+e76IN7oYBJXS
Qhts6EgB3Rfh92/vhNvpU5c2s36yWmTlzPfmWB5x0d28zOguNcXQMQgJafI7w5ObKMklmzitu6q4
misQ2IgU45xZwjRdYCpfJFpxjhAyh4wlfLWioar2y/SxYOaoXA1Ya7dOzZ5QKUWSvRzYtPyKwLFg
Oct574/klLAyqSdVrVo24zsaATiECJXqUMm8/LXMlmuK6DRLFpmiISQ/lYDit5/y9NeE/3e/tvnO
ncEqgkdWF4hh3Zc5+W93Zh6yOckDdz41Y7NWs6g4Sffwxh7k1kto2VTGCZDQSsVrQgNbi8GjJVKt
s1g/FS0e/TrZM7nfaFl06OZSWwKIzj4RBryRTeCeZQtE6sUDhLFGjfJ/+4jdlNq6l5T6ybOaDRvc
To2K2sF4KNJxa8p5WWXJ/uPb8lbjzTUFuk0uSS+JB/vPa45+Ejt+rOsn2+9vh8w4KTl/PTXbhJwt
L23XNIjubWaMDrmXIulvP77+G2GKurxpoC1EPeoa1quvXOraAM+90U/QVR5a/ylD9Djp5IlGTr1W
mVgfX+6N9OLlcqRp8Fq7WEdfLdmpaQ12qxdczmw25ZQd2koc43bYxtH4yTd7KxJX1+KN1oXjWKhu
Xsnh2s6upU+MC9catxBBLklPuzTxB2sF1gUYDbTiAcq0m2lgcs4/RsSnEW3Y6OMPJcYKDYL9Ih1u
dGG5u6y+Tq3xbi7ivV/M9x/fFqFu8x+qGFuyOHrSMp33nDbZnNke2QPDqfPM+6Y8MQM7JoKPTL+M
njenJTFeJtnzlCT3kAPv0nI+GU1LHM9QX8ZOfO0MwzYqGC91+klIBsl9eWA6iEMYeCiIC40zPuVL
R+mWSfKvo+GWw+iPuBQ78KCgF8P54Ml0C1OCabx+Dz/9ANjnoMISNWJia7GQcD1VJNnHX/1tFcFX
l/CJPccQhoPb4c8XoEiqAWfk3J9mUuxAG9q7HPZrTfIMQai7CtF0njcbPdeXMnAe5sE59ob2+MmH
eFNK8CE8ZafCjsur//q5dI2KHKaKChmk61pO+rLapqMdLMyi3ZAxJQH4Ri/RdIk+bhlcLqUx/WhK
SOal99f2/2+ALaRAQ64byvChv1mEMPGRQ52Y82kyhlPiTdsRn1IGVie6i+0CHzohekQhfXwD3soq
AVk4QKgFiWeO0m7/+SskQ8l0xhm7k4dg2iUSyaL1OmNZqPrgpBryEIvxvcoH0yXiMSqjfZ8T3S7J
TGfQH08EZvoIhuz5pMFdofJMnktjvNP7nybTbxdHbezWm0plbIqGVjtBf078PQD08PEXMd5uM3wL
RCQ4YW0Q3a/XU1HqZWIZWQf/fvrR+eTMaMO2JGKgtU4F82ufzK+MvMJFYX9WENtvX2IBQ4nVTW0h
b1wpaOjGqiCz4uQInLpNf2fSTujG/+Qr2njyDIJ1YIfL1xJYP9Ci0dDM7oQO1gWSS69Ri+tzjBNr
JgdhKr9wjljGB9nHnzj/X8T7r9YpEBMCLwuCGd18rd7DS4muruZXnvx0QsjFuJNJS+4+RPp8KSPj
ZIrpjjudeEQvmNblYLN7++a9q0CrLKe65H/1M2qGUY4XkphHIfsfLvlWUE8ssr2AtnSjuYscBFTO
fu4YzVp4OHA3M7IOj0FS0MhIjzVoLym+x5U9QLtiAPLxUwTB/c16TBmHblRXVHbjtfOxGxmydOYw
n6IWsjSPfVfLI+/HD3QZe8Rk5zAGMhRplyV9OFWaqDWrsW3G4Vn6HOjBuk+/zCGOH1o3qtihS7mh
b7ZVivE6GW4bRz+5Psonbz6pPw+gYJ/nxkMcSxjQFGluduVgqO+mYGcpZmhHRO/edIdLtWPCH9uP
bkMMBGGUYfysBQhYCX1vBoJZSTEbTEmHCqmKZrFPsIRPHXvF7FULg3N3rWUHncO5GbUHldo6usAB
P76Bb21PHJlQGjMGJaRQvKHa227fdlMezKeSBbzykmd/EA+9M18W7rRJC53jrL0jWfTB9tpburC3
8WDdJXR6S3O6VLuvkPDF2+SAT/ITk4jz3o/LT8uh2WTXpfr6c60rwhkSGanAJytjApfXiJmsQH5l
xsGuO2SDuWxTylRZ+osEaYSd5Qe1gDDc93GtGDAuBwomqg7UGvHzS7xwajFrmx2WlTwMjuEpZGGr
SiTk9nzpNqR/pg51g9rLre62H/o7QwB+Z2C7QPr2Kyfdb2HzdGXafJnMqNgmtnuNhralFxwJxIMN
4LzjjykgGzxMHrdqbeYjUyulViP4R2rkqnnZ2hu6u7yQNNcl7Ytrj8BUJx62WhWhRGsvass4wXFc
inLaNbV4yPhYQUN4XWOG383SvvPi8lR4/b0RZ5fT3O0TFGSFjsUTXpWjXXi9c3Z0Qm+Idf3kiVE7
zKulxWPiZ1CEKse7Or39XnzT3BIu4EP9lA81qgruPX3Oibhcv4QfAjR563buF1UHiDD7bmXxZzvH
OzWAOuu7rG3YGt6I470KBUSAWv/kxt2dbmRrqnGF2zradnPRapemcUUDGzw0TX5IYg9CqdZYFvyh
Xf0H94JzrPJwwLbim7+6FyblWtNP8ym1mL367Xru1G7SsdaNRHD3twAk5zzf1c201Yxo71b93ccf
4a0l25aeq/OKGFhdgZW8qtQZ93t1rM3zqe0wUXjBdTIVqNTSvd4A0BdRR1pA8HOEZBXxhqazGQKW
ujd18Iwtj3Y85OQPXWfm+MPMJbKO+dLBzeOXd4nmf+3m+OAYjy5pUupohWDsoAorz2lv3f9L3pkk
t7Fv6X1F6ci+maInQJAgCEGUJhkUJWbf97mTGnjqLXhFHngX/h28KvuKkqUoTz2oiFfv3kckEv/m
nO98jRHB7U+PVTC85eFSYRaXkXeUk5UcY94yMLNox2xZqAz1hjD7y9mg/doP8bUR0NCLqbglfLzg
tBb/Iq529UQLRsI3UVIqYv4OCw3P3Dlqug/E7kbnSG2q5hLzEBO1TMbpzw92zpjv9u2wqvTXP/8c
+q+NE8/FT2IjxzU0LOV+XhEzpv04jwy0ieIIJrdIk+46N94rEqTcUOdwLy8gmb0WLM1gnDB8btYN
gGQ8eLvU/OQSSqQ2WO6MRrvRfWYSg8Opa/RP0HNnoeOxw2XrpRyMf374310GYNtM2g3Lkrbvw3J2
y5nwxcRWTyOfk5U4vswqQTlcANxGVc9MnOZfvhOv1rBHNmCNMmK4VyrUg3WzLltj13F3TOX0l0f7
3WuFmK/ReKAIoAL++bXWI1kNjtlo+OdPJxl0NBNneB9SzGCR97dL8SY//HjG0eTxOXT6iEE+fFxl
mlmr2bl6ciZyBPCnV4zyVkCXJmd0tx90PPvi6Wxjzip1skAlcgLFdfwuFYNUEfKeAvJdS6Pb9FhZ
amm9j7XhHLd3KBDu+qHZMNQ7EVyxK312pefna9/qX0vol3LBNd30VjbqAfnv+9C3ZFAVZ7IgQwZi
sYoXOHaKLeyVMTt6jGEdb9gWQ/nVyPeBMZyNfDoVzIAT+k+5pbGde73t95C2RA5tN2fyNqpvsq1H
AtKDbrhOXXb09fFkAt80aXXFCmqZ2qeBHVVp8bGBoqfhYFjE6qOPRXXQxMeBiK3Kmw+V777o2nBp
4WjX7Y7L9d3V+K/hfkMeX9j8aoozXe2kwQsOvXQ53PtafRGOTgkhqyzGS9wJBQBsGjs4QyO7EQaT
0j3K+5H+RuN0qqb+YtT99i/L/jetCEgXhBDXMX6DeA16oRTBnLLsJ5wprDvfg4AECRFH8+HsDeoL
oQ6nGfMs+LN//mhkW7+7TpkrAGyC63jOR2AHlmtrkZMM+oE4ykfekzEQrNL+Ynvp0YwGZtTj2eq2
bYTlpkdYOjlumYbXBUWKvBs3TI8FmYG3ArZOj0hrr97cr9RQW7Zqswjrcj3D6YK2RtQ7kkjfIe9B
1sY46Y+d3ZO2IgAWMWplvdMIvxjdkW9r7eQv4sZ06j1ANgclitwXUzod0k49VMRTZrm7cafxLH+5
FguX2hrvjfKG1TgGhazUjpgl4885Hrik4ARwbsTmunCaVcut6dTFITcoeW5nDfxAN2PvDNiGdBqm
SHHfroADsGf34InCvKuaeM91eynlLip37VSR/NguunHaTVTZOhp1RAs8unQDclY58CchdtbQMIEL
qM0GI9u3U0yr4Hx3lf6ZnGlUHjHRzoRiDlF0dIxxWyRwRx0o223RLAV4gp1+RMlwlO8SzOOB6Rpe
ltkb7u3PoXqvqZ+x6H5KuRkH8iaS3rhOkBmH/GiF2oPSzdsibMNtY1pnObpKJqiL0p5Ock3JNSrP
rtRHJfWX9VD/SOssXiq9emg1Oq2mZSGGtvOk5ug9tsQUtsvKZ5DsWeNbCddVy9VN6KnXoKesHNLp
rEAcQUJxZuq9bwZuEvmnqV28hN5dW6kHzyW+lbinRVZ1G30OAmyAMYYo2fRtcK9GKJucSVZX7K3a
wf4u60Ntm7WsPr+EtK1xWpUdOTgC2N3aRWOEEQHHeK7ezKA/iZd29InB2+Ti+0s5K580MqeE2Ihn
VdzNYoj35jfYKgcRfZVXc1UG6bJSNnFj1UtFUe89j6wNgyF+p5/SpN/64UimVLrkDv8WEnKT+e0q
9/CITtRPqotjin0qgX3tQb8vOzVadimDwVAFRsvWTTgRpWNsSBsooK4lbnJnje3WNk9pHDzmY/+5
8hjr1W5G4lW76uzkQYmnr3Dnt30ULD39lRHmJlUjUvzCu0afoZ1GQ7YYrCTDbsw8fssK+861lC+V
7mD4gqkahcsxCIwHTfMXJfQ0sm52Zlc+OJZP3wK9x8JBsey2UOC/qva0kPhFc2CeXIYQrpKD4/fb
Kmr2ZlAco5JwLNsnEHfw+3tbfWkDew81Yl27qbtEinmv9xAGU++QJhBVMSsvLR88aoLRXIY709hn
c/7MpYakg0fqID9M+kEbw305bLsmuOq58qnR2s+qkRzjGGa7Oy/tzCRVPO7vLB/mie1cCJn+rOfl
w5icOQHW2cxD0RI/Q+Akz+cxq5QtjFUfboJ1nbJ8W+g2bGWYpeRr1eRspfBpdOWpdRnG1sW2J1na
aJsHInReotD+zNQ+GK0vxBccBkynvRwCW+hPW/xqPvUjWbetfsmV4lPMyBoqyw8Cdemd0/gxtZtj
R06YT14YMaOLRALEGokS6zsescAmHaB8745Iz/rw29Qwh22fW3wplmVKwuzcyyw96JZTGN35hHCu
Wy1/1iZnkdrDV6fpmcm3DE5VIj6H1MB7D3JIsHGwEffJxVoYfrBse2UbkZdWSm5ajI+yC1OuU4lU
I2eQf0WviEFRrKUdfs0a/RWg+ocz4t1TDaRKtrDBoLdBssZiMdxaUMoNcty40le1rd71xrRVp+wH
lOtXQta3zVR8natK0ua+6fj1hvj21t3Jvs9w8qUb+NLi7Du70zdlMlD9tV9bdzzXhE6rzicPP+AY
X+AGf+Aan2C7xzDYwDnYxkG4xEnYw1E4H7EWrrR+OeE1PInpsCn2wwnmfT5+xJnefKHO3WoQYqyk
e8pajItpoNcuTsa5qn52xdqYEIfvHivHgFdB1BDMOuLqoRyRT5nMPrYIO9wgSTBC8FQUpTBxoehh
YlLTrRG9+ajhsazb9SskjXY5j/hBY8KsUPuqY//JNfWdknokpL0brnIxe+MxdkIDtkKycsTW2cXf
ucfnOcXvmUKX303/4osRdIkjtAo9DbfmnYpTtJumr0MO+1IPi52Hl7SFp/SIt7TnNdB8R6wpk11x
A+bn7YgXtY4ntcrN2IlJNQkS17wJD6OFSkSDJtGRnqLhVOkWMEIjzPL7AlV175KpVnR6uVCvTfVj
yroz7RwR2LQlIZ7ZJd7ZU/8pbF30EsUnYjo+Na22FdLwNFJpzuYKwn+cgUQk06rHlzsQG09zmeDW
3XYsNxX/7pkEd7HzHoL+qOHv3eHz7eD3HcCg9PrvrdUyRoTgAiM+KKPlPOkbKrcMC9LBtI9jVG0L
oN8owHUEb3HiQe66Y4ffuIfvuIb/eJeUlyi2j46/LQNSQqZKeYys+BjZ4av2oNnRzki7ixtOB4J3
NhGDo1RrjiHzjLLewLGBnjkeuGuXUdxu5BeMtfHkefWmN6iSJxwcuRHi90x6G1g6Spm8Cn6tusle
ep54hrh9g/hsMBfdekiidi3Ft0WVVvbpXqMj0bTg3ZHCyaG6UIydAeUnBW9tWRmLBsWRAJSJy000
+LzOybPhLSo70q6P65rbQx5N8BtE2ezl8ZShkhN0WA1dCGDmovfn3QS93uMEKFdqS6hKqB5iZXoT
2Nzt6zMkZvIgYO6HOh6aVh4t5QtpVBHz7OFwxygLCk0V4K9Oc52BG2ihuYM5eBHoyWajxFnwVZq/
qaSzbjtiRlCl3bvqt8wfnnM6x6HzD0226Xx918XjtjbgEdrTCqeNt8kfDtZUb4BojtKV1RUG1u0n
QS1Do7zXRh90s9nINW618xJq5U4PEXgWJZ+CqOCE8qbxtp39PRyGBwIHrlFnk4fCKAt4ahPU7j3U
zNc06C4zTV49zIdbE0YmF60bdwZB8h2gnJrEWKIuSq19M/v4ONfJET9RgoKBlW+FgB9PJ5PCrBkQ
VE71uogR+xnmgzKussx8FHjMh/QcKp8NlcbA9sJXr6Tq6dX2POcsM5OyspmvoY+xMHAuf/hiGjzx
+D42/UHN+jNjuu2cAGHPDUWe/IpjBUBMbrKDhQRXbmsMp6HIVxrsN5V5Ic72wyJXMIWH7Zun3ZkZ
+TrF871XqRzJVZiHhA83X4jRQxFgdW9wwi+qg9PpWFGDQfML8y8hPV/ldWcjHbaCJCdKf637ajuN
5tZxpkMZ8N7c8ao55MugJ3AC5Axldwm8rXwxaZPKkPabnmNyqBRdWLnED1FuyeOLDZXv6i+VFHZ+
Y+/YXGsHBqZrDwdUvQ8Z2rXaZIQT4YoTAHn4rJ78jlDIBdSrlwmsXHOsF78EGLNkvJL12yyK3t3i
Qqgyt7q2LPL51FcB9tf9m8ib+4EY3d48poGxqmt+mCg62FRUAgFMyXgZcu1ovqhtdTSUaqv7wxXN
aqs+iTZSmol6ItsDYCwxv7V4f8malxrVbcdLlySbICauC0lVFPM7Ok54lI04Jg550ONhSJOXbkZ3
CMeU5SKP1rbk8lnu59SaycmmFq2q9L2c5hvARdjAYbbch751XyBQHtU0PU5Q0fR4Olg1CyiPNwxs
0Yio145jboznU8L2zRHFWLlVLvwpereG6VqD3pVmWC19JtO5MVxlo89jfAzp8YVQHMbTtvaiVzfo
NsyZdkPPi2dikIftjYo5dF/awHgPJAJabGfoG8pWp1KK7gwjeZ8d6j0r2idNjcwGT5YoeU3y/GEg
ZiFy9BfbiF7DiddCxS6jMX+Qom3cyNtrG+Z79FSyTuT/TFvH7627GCX/XYIYxsYbg9/fdH7oar5N
Sm3gJfVnDRzfnPXvs7sCW/0xDtrVxQVQ2LQyK5dzOCHJcOFMVbsok2Y9MjM0GIcvNJ9oDjK+5Nwi
xehiWdZLhIwI4uwiHdiD9aCcixTHd0RsSgEmAdI5RKBdRDZZSrnJ0+BxiLWloPHiJVwy1ZMxg2HN
+9TT95CNU0elGyS5Jh+3Zji+3fCFdHxT3fBddoO7SiqFVWfgDG4QujNNxaZLasTnSYZSRn8JBrZl
7H6Jbf/NrRqQGSLaedVOTRKhYpeXPmsWgnLKjWDFEz+p2y2jtn7Iwo5u1eSOUM2EfFf92tYAKLZy
54faQbO7pRZCmgyNcA2THvsEBBEmwxjf6C8tMwZNTR/IQi+teJ9Z+ktSsElTEFHo/QRDKpr7RpTa
oajDTZpz6hIMVUCbxFQt3jvYn8gUIlaJneRPyanFYHmNSrab3wy1ZF+0m0Yftm6pvikkgy+ciozD
gHZU7Unyq/GmyO68t+qHo3ZfUNXtNAMPMTpgsyKbVceRoHkKhuC9rKGLYDSyMxl5krz61KQvKdMT
zLRQqjfuQzl4F/TRLdopjq1oOtlm9p7xi8i4SiDTOtJh5JM1Op4UDym5ncAWBiyYpoPs2aHkFPhu
D+EzgoyLzL7ynKsXN8ww7M8emQWmaCm1k9vMJ/nHci01zXBxyHfLSd9Van/lwzHK/fE6K2DMwEaT
7X9ORnMzNsxe5MeTIqOcx5NdNsRAtWtGi0RjEDiYSbduD2dyw8f02eBygJa2czFGJkjyIESRICbr
p+CUmUnWQt10VZ3+MuYgZwXsyw5Kwcyhjc7tMVphRr1pVFxL/W4twxWlh7NbvA5T9uowVw0Nahp3
+lo0d1qAbBITChpm1jobw436c5foD+yNhgNBrqwOtMOz3edSvaugSi9Mhwwlvb/THYx84GrYJkep
G61cvXmO8GPUa/4e0v+RSN3GAq/zah28DrvxwlgVFsmwSduvfcGUvUSmmRPpW6HCJSGI31SPB8Hq
S3bYok6KNY4XO3w+Hgpl5tTjX1UQBYSJcu7D7izYnqw6Q2eKNxqEFHl3VMD9FnNWtGr/4tekkFxS
6jWd21xquYb9EbPMG99Z9I558ALGcXWq/HD1z3ZR3Gl9si+4fhQ3fVdUkdz1+GnHZLl65XxMQ/Mh
6Pt20UQrQP5nn9vcL6JXnZkdMw6OdC5QDRHAU0oiJiOEO8MdL1bVneVo/teDRu/CtRnkxTvR/CbT
syGyEMZgR38bhI10KPH77eZgRkkZCUt+GYNdyTBNILPbPFUqrUCWJ4im7vOMXZPfZYR/Nu7XOEVX
EGYDETn2D7cnXdrP+1NtkURqFBhmWNlr4A4PSbz0DY5YNdauwJQvKYGNi/uOUrFU0MSltAG61981
OBkZfXFIVpY7XM2OKqkdzknCl1AhMo+kAjcUwgslKq9VO7zJ9ediMS/cn378JNCrHBgWZa2Utz1a
Sp5gMVro2GBLIISFhzR7O5fINb9XsJdwVJdaoDvOarGp0maDMxNaqng/6pyBnLIRV5pd6A/U/sVK
6hFFL3gBkcNlXuKtLnNx7wEawYb4gosQ38I8Uhf65L8iG7qNRks61oWRqVcP4MzByRAnnAfwMrgp
7j7SiXbzD+aMM1x/7Wbml04AJXBQkDAKqOulS6r4UzJPl95BLG3SMOFpufKV8ew07tJJmh891hkK
9aozcBmbGpYdmF/IvE2GKRqxv022zQXODEEcrVp9g9uxQeD1OeedqEFGrPFW7ZpN3yCvhiYE2s2U
vzGWqpwEKuWc3rNTA737oQcjiXDGA9zDl8JMj0kA2Gaq6Ss+eq8a8LY7xns9JuDKNFeEwG6g2r9Z
Yc1nT1sZhMvPVUc4shs6seQV8qy5JMqyT+88n3iiVvUAb0W5MF/MbPGOC/+rV7Te2rWVckkS4TO1
7wYfkW+EFy71hqtY81jCeUKKBZrZhTfuRwDYMnCfkjZAIo2mwz650YTVBKWlgXzX9Pl/kFelS+bS
jxN6N7PLXkul3KVDRswACLGhjHjjALtHlK5Tf6UPX/ETHtom3waKcoB9yN9jgi19DXnBT5OB01lt
vKh+OK0sxf8RoQuSmYePgf9ibJL3ehBmgL8iBxUWwXwYDMpxqhEUiPuuqNd5yLuWEZFq3jHYyIhA
ZL5etUh0kLmOKL6SmMOrnPgNFXMwVkTHbYMc04vANnY2pVXM0lumtGMz9h4rpwXIMQEUatfYZwHp
HfqMabS61MCfW98o7ubReXHIF/QH+np90Ba1Vny7tUROS8hXgTjND5PVyIOG4/Cmj9rJk6unhspK
3BTmxAstUe/keFDKiCggILGCWqsbS3Apa7xkKDjWUxkAMzHXJ6mOWnpwH7Dixhso3sajXrHa632h
sewTSE4C6Odhgb6oX8vUMkiJoc8StFNYWo1qhj12wAyN0ABcLeXcbtY9FdTAa1sO4yc183eq2Ryk
3mw5SiKTTaRrNmyN6JU7cDl17vONh+j7rYJrKAQD+Li9u20yEpdpkNXwO7KXS//NYql2YBoyzap8
WjID0or5HVx6HxfDWeqzqAZI9qaTzJZyMVRqCuu1VgGkLaXWl5broGwM8EEYOUqc7NgZsDCkZp6s
+QXbRDdsiQuzpjc5G6wW+56kuJT62C+bAQIabkzg+XEYpffBnBM6VPmMs6h8GAQlMZ+S5ts2G/b6
7Hxrjfi10ljCpPxxUARx14jd9/7GRrIA39CZKwk1qKoPbzJhCgILNi4zBJixvnatqFsz+KJ05+uo
fu4K854WYt8X/dkIlIUHbD9ZKJiACuoSISVU3/0QqmBF9EK+Pq2MHiMgOoCiAoioHmZmInIFoXKh
II7Gg8zQ5pBDx3/0EniAXEt2huRH0rHlXxa3E1vnVOAhpD7uMnTW3V4Zh0tPfZvSsRkhjsMJlG5q
AdKnbkOMNL3Pqh8u0lpHz2UGES3Ucbzk6J4AmPKWzZYeFdmGQA0nmdKoEZuMGbKSEXsWsVU6OuI+
UBd9ol3rvLmM9dPAb6IkysGzC20p1jv2bJirm7RS6/HlpKrNplJZ1CFyo9bO3xOD2sgbGN2UFJaL
OVwOahJB1B3DdUfOsVVG93bVfAUianEZDMXJrAQ4BpjQWfD8UILeUM+oC9XqzrJZ9ajZWFmC06DK
SWG/5NytcBVLYyXvPsMpgIDpYZ0EJDgavGThD1TwjYwATiOM+i2j4gAtYPnZ8dkbZvQu1NksM17K
gatXDYazVjnY4fAwNArdEC3zyoUUU6+RA62gpm86KzrKkEQ24oCLWGa55QZY++qQ211b6pXQrYXv
ktPFkCZSvWgxd8qq7TtCOTQQ5F67BkPxKvTXDOshjq9+ZcPFzeG++j1eMhVMpDAt71XlIJo2J1hX
UYD9Bux5M35v/eeZR4804yXL9JNkwoQxLDNYXnZNtTTRqaQmtDulibGsaD9B/0Y7aCSvdt39aPPi
UcF0Ismzo4BrE00sHYK7gujFjHk1FjiryKsMdTp8J0/3EHdPwpEF8gCS9XFWOdfacI0m9VQxpMvy
aK/7AO6linMMvT0kmmmbq83G6dYi9WwFc+u9hzxaD5rL7Ct5laXazQxs7eQ5zvulbP4GzpssSPSc
D6nhvNSCf4TDQQjqrhm+Tzp5Qv2rM3PW6wmS31DdVjOsPN9rlxbXQ6ut5hobFUJrzh48FTNI9iWn
GGaED2Zlcwy3tArCBMMC4JH4mWXBXI54zBn7ymYTWlzcBMxjY2Swwjli/MxHp6ov9DSalmFMmzdw
WvvMGfFNxGOjag4OHbdD7ungUbozTSWQ8qX35MXV1dY0aCxyxNPx9CYvgcvjIreINbE2pJZy4OBG
erk2s34D4jgDERoPkY+rOjRsLDrA+DnZI7f/opZk9lJGj3jYGI2xRTkp710YXVpIJoAgP5VN5w2X
5ix0uikjeg4L+4Vu1Dip4V1D3x/26nJUAEnom8w5ePec6T2dK74Ftf7cthdLZz5TqStpGWVATN2/
8MJiY/nE0sb6mxbOJ2FBWo31IjPSdva2rSaDKWSZ7N+FcAUsqFtyovT8FZCuGF8jBndasNIiAq9o
4ZUu3kg1VMb5awcNgz1FmlO0E7SkdyG5VR23Gwin3JllHtRwi4dl12rHYaaJHh99rlGNjToA9MxO
tJcdbHQmdzVAsFq8zG5HjQgPpeqFpjQZeAeOF59KD4gOaKQe36y53dSNKCbdx7Hn4IqcCAOG6Jsd
u9KNxXvk0DKIoy4MB2OBLB83GStNCP47pMhnlynHPy6FjYU1E32iO1PG0dx2hfuQFHm4LrADMS2Q
jDZe27qzLUV036MLDJJz16tvJIotnMz/JA0Hw4v30G7POlh/pYBbo4jN8pUra504NAxrsSua4u7e
yc+e6qCvb+Grj5TyiynkrBj0z8wm72voHqqvP87JVdSEBWNALCtBjZCYQ89slc08edeqTI8GzkHL
Ypwums4BqBcrTLn2euCBXXbDRZh/bul8ayqlQ5DJlUkApxbVJAOCAuSHwIcZGzloWThcS0ypea2b
1ov2Fr4ssl8FAi8GucDhk+HqZI792dbigxViWEU3W7LNOWJakERGAQVcyGpcNJ/xLny4HTtyQBlj
ve6D8dq5dAk3jFmaTW2sl8Nd1zF88KJjY0fvDvsxovIoGbQHOod9Vf9FMqT9hvTtIS0zVRWVoP2L
cqDoin/nNrX0AYN5cVrr3mvKhUwRhPE2CV2HYsZUB8JhwH6pRlT9JO30nzkfv7BabdVybdispLJB
fP/ILeJY6EpiPYzTRN0cBM1DQzRxtRy8fUp4t87ulBPxz5/567e3UbpRt+tCmURrIyyUfyim6gSI
SdFs/RTglyync4s2wm/hgY/Yo5gYQYAtS+0kmJlcK0JGbsFHbxBVM7795XnQE/5MIpXnQeInXC44
MR9Zi/lk1olnZhDQtd0UVWehJPVo7pqaUjqhg7Gn6STd1K3PVsZD3h1h72z+/BjGL4uCx8B418La
mTQm3F9/fi19Zg/mXATGSUwGa9hFWV0e5pUAgFM7Xmt+CAEthYYlp6GskT4BqsBcKiXeVZ/jV9+y
4C1Y3rbKXoLS2FRYZu5I+3qQbxDytkuwsMp+m5XiKtxJwZJm17wn5p4NxQhyb5FJ/xde/C/sSPle
Bh63lOpoRG4av3/83LiF5KmL4ODkMBbBnCCfcaip2/zZ7zimo+z9z+9R+82aRsGhouQgTtKyPuY4
6PpQF1NkGCfMPGD2jBscW67IIfd58JZTFfvqRS6JxqspX0HMiLEXuCeLhjdSIndD917Q9gjUCHXj
L/tNGJc/cfnkXVgAAyozRVHP/fwb141m9qUm74JqU9YZUk5umeCdzuTebV0yciFZ/vmF6L/7AdBQ
8gvoIqf9uMk9F5VOmbPJRd0Sog/VGZ63fE6SzJuktglrRdrffC5TJjeUWwHt5aKi0LGtbgWqfu27
YO9FMDDhT8vEzkCLNyq4fbuk9JG66JjwrMtnWUMx/Jw/P/5vjwvEjqhw2aXYYMvX++f6yTXfL3vb
OMnfD5RpWwFfwwMEkyzSjQS2yNC35aoUkP6GT3RYKRmp9+JwKRtgC39+ot+9z38+0AdabRU0paGX
nkFSB5In/BeZUGxk0irs2bpp/3Yw3JjbH1eNaXM0eDq/H7kKP78BO0iMKctU7eT3OHm5S1sYXSKE
NbGSAYEj/fMy1STkSnNz0yf4xVsS0awI6Bioybtn1p8j/3M+MFRs6/Fsp4Tk8sTSe6pDhafV9CKT
qdK1cKcjUlXmfFPUXUtz3AQdxqGUXUPCP9RwytcBv3wNWEAmmw4OGjKZ7ih5pQ4Umi5TGlgo3dcq
Ud/6KX4vwNALfOVSa3zQQfRk/qlRX4nAUto6c0R/4gCIe6hbZLw69VRkAl93UvNF9rBtkuRVxemC
jb1WDdZfhgATineOlSjFpYxyJmD13qcrCyOw/5pvkIPDlAFOMHSxMlgyWbiCTNb+NxUwSN5fk7QQ
CWDEg7DOI+7J7SYrp/PtW5j2S0D2cKeAfQgGMpyLmSkSW9fNnh3SgGZIqkJjtCJQAp3RuZs459Ir
Vj6TEMwOj1EVvltzxITrAm8KiK64z+a10MI1l+eKO+8hm7pzm423f05PtRffljn8Xtn1aqzTfQLg
Kow1uRSyggaE4z9JqZiVHm9YBrqH0sLp0VafguZehcwmC0JEkBP9wBy0DFKrtZQ+uGKeBbokFW3v
zTiT5MfMw+NNuJBzXhNRwZSmTO+Txj9K2RhpFnTB6BDU4G9+t7P0u3EdGl6A7064NxVaGJNviOXS
tmQaHbhwhiaYoUKMgLZSQH+/QbAT7bQyS+Pc4BAaO7skj09xNK9lx8hYXSgOgmwNvfFSMfZQQwrw
SHmQEIzEja4edoNUtMVbmJUwQvwDFktLka4W8LEK7VBS75ZzfOePMbc0FnNN9GlwjRcdyC/tKWsh
shImkPMIKcVEQes8ztY6mYyVWk734xQei6J97ODcxcy+wqg8uAtJwcAT1b9MQ33njM7KxUIUD8XX
0gKmHuPXhHFMWn0XJZJMiPq4h0ycveYUkTIhJSXbGHpaq+xoJ94xMoMHGQJB4nutCEIIvXo7Yggl
f03kDtODX7pHQdP1rLnoGuBq8i7EBrt3uNHHlHhT91tEF2FyBrvpeB6hby9ssHu80E52B6/Hg99n
IuJvNGhA/VlaKh9myqxyDtYjh5VHejvANyQZB0tQgKEmgEklc3qpI2SWK6iXkVnroQLfz4P+oEbG
Ujz1IHqj9TxZRrUOh+7G7Ijz7OBpd3ZKkQTBOxwAVbWK/HAtvuC863RcIqbGPofFmzHuo1eBO6Ov
NQyfzIhiqh8vtxlH7IcrM4jpatVTQ8Euh4lwQRymwb0yvklvP5dEDzFoqrr6/+Uw/8fZ+kFmAA0h
sPUEwPUm94yzo5XUaxc9q3wsXjfbP98dvysAkOiQdu26qs22/Pkoz5vEbwoc3U/C8RCYXGDPUIcH
ye+ijEzr+W3+/JGafIWP1wd9hmnToyHO+Sj9LAw8kSj+tFOEab2WxCs16TZo2Y8pNTbWOQLg6vr0
nmREAHf7LIGyRrUrveafn+Smnv/lSYTYzgltqb+0G3PQ/7tyIqbXK40Chxx9JSf7kGd09djm22A5
/PY36eZk4WjWgV6NtJ2BRpyw+oZzRWN60BGfQlyhp445D9NKqYvlRBBRJG7AV/GEEOI8aW9HYJa9
EL1E6SobSDC0wh0PohjVFPzqK++gMFSX0audLg3Vu5PZojBnZD/KeLhlaqwzAAzGL1YzM2odGJ8D
TnjSTjsuHQLBmjsqr53ctVaDAZ3XVRu0WkuN/AKIlWASDaedGn7ujGGn1Xm5wI56WSjaS5ciTONu
YsAAJZlmX+zAo/7VZhZvWACueJC9jqm29xAh5APHEufen3+X35ZYtqsSe0YSvP2vOIp/lFjG3BD+
G4z6aUpkLDaqB7miaqZ0BdRw6UrlFWR4Sy6iAt4Or1114AvKqNTqm2WZtI9/eaTfNWWOqjqYs2AZ
7akfNooTAGmExmichLpuduObWGvYyvCotcR8a91ZtdtlVpDHEfNUlgokaGpX/a8b9nfdBP4ulOr0
6+TefWhWU0JxfAQKhGFTdMjIR4a1wYgMonRf4iRzVzJWmv3xL3vlY5FJwYKtAWEnpkowGf/x54Oi
7oMgyDKwjX52Xoxm3NK9CL0mcadT1g9vf37dxm8/DrMbxB+WqtOd/PxxWhyl5VgzHxBcR0QKjq/c
972OuSTLcoTAlM7YRU7JTsmBTxhSV/jhs0F7FkwEu73Kq5vg0G+ZvTMn2N0mEp3ONhlhL2vjsDGy
53AkfXXGFMDm5umT4U5FRTQp8P3a6HNXEEnSmffq7G9l+6V6w+xFbnCDEfPtC///7ZeEEZFrWvx0
//cM6f/53/7tf/z3//rBLul//+/+wy2JDGlTRf5AC4387ucMaRMhv6UaNqrbW7r0/3FL4oqRW00l
UY7IaOLQ/sMtyfwv9LvATIAsmqmjkv3PpEjLSvz5DpE9gVOD66Jp5Ij4eaX2OOux/hVfYOsnL4m+
4rKc/qUo+O1nGLqt8y0x9vh4Y5q5WdRapvmnKgg+1RmEo3j8T4tGbb6HhGrdIB/spX7+HkE6586Q
lsopC/qVR/yiQl4yR+FdjE1i55GL4yenGd85gJxtGLv7zvrW0wxUJaHZ41LTFTBr5a9Rab+eu5qF
nweSSxA4nCLkoPjHVTCM2ux7VZE8FYZ9hwv5KUD2glfeXU+qiI0JjmmTiqF7qy4f10KqDEv9qSRF
ryuUy0ArEiTdUbFQeGT5usF7L5klcONRgl2HjmHaP1bv6V+/+z8don49nn9+3A+9uOtyxY9pnjwp
YX2qUQsFPqWm5Q/HKLchUGyaUj1r+CL8+WPFg+zjKuQ12dwJmoHsyxEw7x+vKbQ5xfrBi5/Q2qCD
QoxI1YRYZUgPes/vZbb8pppEdq0H3AqNQH5brDP/8hiy2D9shp8e48MiSo3QG+YuSJ4MotEWLDLI
BF9l0UxgbRVaCawoI0nrsYrq+c+frcsN9Mtng95auorL5S+hXF7WWVnUdslTOn5WynhZFy28anej
h84dDpabOneeia3CYQAGs88Y3njYD4X+wzfz++9OZRLiZd8p0bMyZRsl7ncyYfjzI2ry9T8+oiUO
fO5N//xxH6tqgGuEkiVP/4u8M0tuW9nS9YhwAl2ieWVPiqJISRZlviC2LAt93+O5ZlEzqHnVHcf9
UvueuMeUSoqq13rY4di2bIJAInM1//r+IFDI6aRfSGGcrMZ6bMLsEmT6yW4xpUjyoxphipKXeGJP
B3jpT3nd3KYa9FQGFL6+KPuzZ0bpwnonGGnG9ZAlGJukNiudZ0bUV+qTCtYEk1cQsRIZazGKPevf
mqmcK025QGjzYjE01kKEpEW8sHOqGXgmSSPJCb8LbNG3CrNMkbJPKpM8CdGHH+/lSxtlWABRROBb
jo25CqDWFqkcYsSN3fTmo29tGoFB+DTzAiSp9BGtQGz9IjvWKR4zAlMTZqlaz1uqav9UQqBselwr
a0bSAJ3aROsjVFSa8Uy/GGuGrNBgODjA+DeSqpsGcOdwAShTXKvwGhrcN1txsYwgpi6b+NXHvwZt
3oMRdLdcURHlf5/w/yUS6b2u/OHhC1cFRcCL+uGgKAoXinGm/H2fO2N4cC6OM56zds6o222Fx5MJ
KRPlLChKzJOUk8EwmG74L9isP+W4hcYeWivEjTqxp/MNwepjsV9aYFLQ07k0U9fky/Uv+4ddKDkQ
zCk52ZV7KGqfvry3y4zvUJQf000+BiKByyFGv/2aABDWeVC4VZucRi9HUsRjVXGlxXUTPR8UVzvb
l8r/xOaTuR3mhx1bd1xLvYolXbUqHb8bgpOfkDcZ5UMe5pR/kvaWTfJdgFJlmNZMwAdhnn79dhmf
fGPXwAlWo5fD975uLvVNa5CM6cFJ81mc9gB2JThKvqrkyLJRrxULL0dYwYxLPqg6c6NQ52djjy9S
s0x866SM4Q02rEEnlNmICz0VwaXh9789Jr52WVtsfSwAAuwPOikDCMXGCG2E/MegFnMPijBKoHVG
42Vk0rCMXNyU7g27/SZ6MK/jdehndO1kJq075ifISF47Ha5wyLmX71FenqIuWLhAki2DNjFI5WMg
aC1qkqFjbUZpHxstKa6aucMeODN3NaYb8tiWDooQzAMlPEy47SRJ+ia9jW0LDyyV0D+vlFPqlaeA
Z6lWwNxRMCL3WxVskAmWcYZpbfNBn4XQZ4tWO8XTG1hladmkw6oHDek9Rn19Kw/Ad6olWfjXT/yT
fg+3AjCCYVJWER/204qpb1U3Ilzu3PLZUaoH3+ukjzWzi9m2uJPxSd6ELx2Vjqmxt07aLoY+vbBz
5DPWppFdxKidRkasiyZ6+/riPjmASKo0k+tTCfeufa2TqZ8cGv3BKQHJWTOiTlX6MgbZMWF8+uuP
+uywA10oOZQE2i50yD+3FBSPoFmGIngfdfFFPmv07Ji1jOgnxcJkm9VM9uFgeJ2i8snyod/GYmtj
xmj2lKJ1H5ByP37bfRKfRErsPsCcNMdw4dJchSh+jHghT43gVPc/VLzs1ah6wO7i5OLpJH0MZWG7
hkmcmd4udPMjV4m2au07sPT5o0zkD7oVvbXMNONZtLTibDPUwXYqGdHE6zXggNYjoiu+oBtPT1aP
7gCHFzb/nTRNh2BAdLEJy/Rd/E9RcdvmLUeOuR5aZSefheR30zLY0KncZ9CzdZyJqxHDk0yd1Qk+
X1xlWAPHoo18KhFlzgRq+K+f3mfvs4Acw9Mjh7Ovm7+DFtXhZA3hSTqOYfW7k/a4SooTJLsNCfTq
64/7pOKj8a5oqiMMU5e//rlYKGEFVKVwVHXh5stit/STy2CiaZ45x2Jq3vvuPDarHfzKH+6g3UhX
5hB/XclsLxkU+Pp6Pkm4oDLDz4L2asvF8uflMCPgA5L0wtMUEKzK0mtYfXc0fHqL+QhLsFmYH87C
Kclqo4368DSEuCxJT91y9HYV8UpUF5jd45j69Zf65IwHK8yooaZxm43rld/YouAR6OEpwTXFNaXF
MOG4CuD968/57MgTFqRpqkUsnusG+1A3hdW+u+NCMZfGpSCpbrxYxjblMdSaxYBt6Ncf+UlNmfVD
XO2ALDalnfefDyyFW+hNnRqeUO3ADNTWdofH1TQ9CTzGclMig2pag9bWZcrXqyuG43+ZdXqs4u/y
kE8yQJcvz9cmWVetaxqPsGE1RLhZngCBwXfI9lJD7NQ1tJh2IZtpNWqtxP/m2X6WALqWQTffEWTL
9vWKJaQZwrzKwlNZp/u8tA9egCEC7IqywpXFh8bvk4Y2K6FEL3Kz6RR7W5TGN+/N+32+CnKJH9lW
BdoRzb2GfrmjDjTPVv3TRA7h9+x5ejqfxHArjSVaySBhWw+t+hhKNJm5iWvsBeL8QZnsVclVq1Y6
TysI935d3yi9eV/hphyaza3maSf0o9vIWtWdvpTcnlKL9yE8FOmxmOf50eyXhYydMKJFaIUDIF4O
pCn1WDxDPXgHMcmsQnpjFDCbJucodG8eGgnumta2ZlBuAkwdDc6uEbDweVx5TgLv6hvLB/LPpvf9
RvPpwrV5XgIqFszv67KLrphGn4ogeM++Cthw6TSX2WogJ2I7IA4OhcrMeQzz4iHVcTnnkaq5v5J7
0jfv0GcbEuRPRCoUlim1yE3xX3IAqy+0Qo9K/1SG4lRxl/wKsI2NngFAnISzWLgClZHYKtPfkWaU
YbIR6adICuQYrH//1RHfBBKCSt1V1iyXkokQiu3YAYn653VVWuvE6hjFJ2KNR+mELvPS2NgZ5J9q
5a/i8MaTgXGSrAbMyhjKWOsZY1oap7BTPE9W/MLw1a9awXTKa05DELxJy+WIHb2Jo71dUUAKFaxb
xCpCmi6DMt+3Z+ar2uBxOhpyoHZnpO2cmYqtVg+oERwaMzFfWHOXcXuj9hqGu+HLEJsntr5b+W4p
ym+29KV0na0qZ6sq1bOMKL55ZB9rHn/emqttr63oOsQJt0aK1dFnrTINlyW8oVnRc6KC7Wj9iDWx
BTW1DyeGayhEfXMJH3d7RGKmkDQwlTKsuArzRJIyj1UX8UmGkyMvUAxWBfCO96gY9pZ5Berq7k7e
1CqkS1JSk/LyS/iauZa0aVyZBE1dtwzV7467j7g59l/SWUeDyozO61pHZzix5bpIOU/SCTbUOuTg
tpgNWFp29qN8RtkQrNqyWTBNtZXG2qm05IiHWwvXb0DO619GpW2ronqehvpWp7xrUSeZKyFZSl/e
Tp09Hw3xSOX6u2hIPrY/d1GunAiVAIwOyIcUgmkOR+0MSlnSFGLUu1tfZTYDfx1kDXikGYBwusWY
WofaDu+ZfuPhy1KsZOfTCDzJU+abp/zZQiO/0yldALb8EKzAvasVTVHjU0blWb49oV8cKwzOh0Y/
acn41DCnEyT9Lo6Y50r/8hBOf30Jn60z2XpDeCU579dPs54MoEbI1imL+DdqbG+lPQ5oDwpGyOwb
79hxBV9/pPmJ0omTHEAxubtUO11viWmPnCsvquQUY+QtswFkKkdeuNc4j16Hkkwu6m7VMVwCj14H
afYOAFQyb57h14idriSBd7jby9NPpoGyiN2jI1AZDRhzrGVyisKySCkdmAKHLD0ujphYPjcQwzKk
zbImhzHtUv4DcsmqnbX2UYEPKobcPQb2uKi/TiJYdqqyM1EpBwrFTYylPJAzMHUGXWwxuNlZobtz
FOzqy1WY0mJHUC4PPFlmbFhX0p4KJ0dmb0fpXmCuU2882bm1cuzsRzbhrixWli9WhJV0WrG7V3Ra
9FSJrGpeVxMzV8yQ8XHdFC8j+e836TJWsWzg9kjT9qEKbuSZrCdYMxXFw1AxVc8AHzWRiUuQ2lFZ
cBwDwK0eoFbN3LR4xMtf68Bmht+mhmCsel7KUMdAUffX0q8GWtmLQtEISDze8+bBapTle5qfC02d
ZbZ/o2X9/aAeinxrewXSlvIhFQZ0HQ6Q1lqT4SxKe9FytVnWzWQNgjntzZQEN5KUJmMYHXVMjy14
S3E4Hqy15ugzHTfmPiMusb1HszVA4Chg2/CysNO9PJuln7ysg5TSA7kfUNuI7QB2Ts84MrLVZETL
ipRFYOlEOLtx8UpvFRzWB71bxPguqXk7nxqsipv83ZorKgOKf+leFkTk6qGdMRci3qeMhaOYWzLh
4sHZMbXTxBSCW3vwwRJGaaadj4hIj6y1XIv5WD0ruZhLi6lgUp/kcpKuytJduZQ8kq55lpmXyWSL
0ZgLB3MehRl15Ch7Jgn28khxI2ebIeKBXJUmzWz0jJPiqie3G1eWkaxksmuQT0gpFZXsH3mYHbXe
/eXl/ivwZjr3wUvTDlCdKoCB6qNr14AzrJM8sjVqb4kmVijVZOVYweC0DIExIfmXW6+s97wbPGn2
qsq1Ez6921gOZEQQahgekaKn3kj2UYW5usqJz8/0zG+KJl+78FOkZisOrcOYZcfe5UDqTWCRficd
ns6dzV9iWcuvWlcLNwrWFZax1eRBpsz2qZud2GUgwyAwlZtfgfURoumDVREzxh1z+R6aDpLWYpMH
wSwp61sFp0w4SnOBzClOiQdcYoSBfTrMIQxt9PrkKg+DLXCBrZ4TLlquVrk9xM2w7IlMYBEgV9wc
ZKBXjg035IduZpeYe2MikMmRa9DxYUysua1Mc5P48aJApBgTK1eMc6dBsq+t6CJaimb+UDzkUXyB
ipRNBd68t0nRbDAqm2ELrOTD3EOJw7TpIpcr1iofypafNGk3kE3JWJncYlYPOjocHLk5LaU9nHTu
sjNWOqtRdcnCsV4zRLoIMGe3cHNhxjKKZTFflljWiYh483swfSd3BLPg7KTTmKWs8h6052Ahx8MF
rRJQecVOBpZBrZ8sprYSn0Ld372IyUyWGBnh/oy/d2qe3o3eWvADBeV897fBq5hQ5h/6O7UyFr3T
3cL7D0rr3Pjw5By6+/1esCMBNwoN5x4BJGfaLk3weItfGoVGgm1tchendvlMXRO4FGCZwDwlCcG4
Hr3kCYa3Kr2KLnyTJjdy+6zy4LiOSmXXs7Jkp8Hzs4vVK4yq+78wWjzJXm270gRjNR7Uvvlu0MKl
WjXbkVGsPn/OMpK0Jn9wW/MUFf7CKdtvjk5QsB8DCmD7Uklhoqlgl/4zhE4gwPBIe+VoKda0DHE8
TrV6iTXjwgs7YqKQPSBTjTvp1FtzUTMl6384yTlRg8Xg5s9pxzhxKgmkptHdmn1xNlFMqmV55xT8
/cZg8tNzd11d3ymDcpfF/d3AE5qVasoZpjKeN2Tlbdu9pap1R+CEF0XY3bk5xKSue27481Ekl0jF
Ttbwf/XYVTa8/23E8GCqtjw/dzkkTNip1rKCJpYp1rmb/AfARvvQNA4Vo1yazjh6oi2ttF8pnbJ0
s4nZqeltasst3dGlYoIdE3X/ajnRUxRrOz1tlmEcr2NfBaKRr4u082ednl8iy31SvfOoVNhQVgxL
1aNC17A7aS6m0H6/KoEIRlaNs6KxGeNm1WVxyWmt3mkTGEIbx8J5UrSYNky8zTpd8Wmr2UXN8DaJ
Um7iVZ25K1Nvjm6gndva2Iec+n6k7qcV6Kd7rwuOTVjM/XZaaqP3lBvaqVJikGcadkqM9hZUiPQl
tI29OnS8bE25ib3mJW0krA8pG1636Y/c8/O5DxhTuNN9nhXmTNWANUCLnLMa7iKl11edWm1GOaYI
9cmaiVi7RbV5FzDlk43VE95oKHOTh/q+b9x1Zit39FhvGj9lGNq7nwbtJTK89/C0F89phi05g3lz
Y0ifYt9qZuSTNwDS9B62TbLKHJeaFjQUcE3tqYHo5toVKLEKkScotj7cupH6BOwRlKwOcijEINOI
G7wGHSaF+x5ERKa+RACfZqPRHOvG+SGSF8VPdP6/2GZQCcz2L8vOT62dP3kxd7vWZm0xQtx2DrI6
gphN3HVR/1q14iDBCebQ/Kpbb9UXOLV7t26B13zuJH+ZhkItN9Zuhip70cNqgzH0MOv1+HcxYXBq
MZ5J1yAuAeAn2v0QKxYtLJvHk2xq78Hs2nOZ9SgXwzvqBo+DFf5gRnzuIZLHrPLRNdpNOqZbCorz
ljDWwyUCaOgizh2YemxubRbMquk+Ns+OojxEmvMYmQ7AgPw45fWzzFTfz394bWNib1SofFTxZNnQ
zNOVw3Zb18Vzpb647M0FL4KdNWD32S1F9FaCMzcBitpFdllVdtzNSpM4Qtakq2aB0aA8kWRvpDPK
Z6bYHia42qRuZVk+mG7wFmXZ3tIpjPcbz/IPPVLZakwfLTgIMjgpa2BNTAdI1+kGkpD6Wur09egt
AvqIVozDzZF9do1xkCfte+2GhLEkZU4bc0eB+LYsICrKMnw4uXtPTbYwebYeAZLf42RKUFxyGuG5
tI9KrkQUzzIe6oFRd4gccZa6BZi11XELlZKLgOKQjDihaGLZQFXAvx2ZDZQHVIdwMySMk2GedGOU
YRv6sXmyUBXzTt422QSlmURfmkhtwKIdS1PZxZER8oQkVCZbQipVuVhhZPM6NtekJ1i4O4ccMlGu
A6L2cR9NeYNyKgDJdLKeXQ8L8XB8qiNlmQTtPhfHnHa/VmiL7EF+rEVvTt6YwcA/w6BJ46E4db3i
p5XP4ezPxcDvDfTIDLAo3Ad5NI0zs542qZoCt1FWJlYqDc9bo9OZ9XikBdpaxPnPKdZPJv863TEq
apCcAZ3I5yotaaX7mqdKo0PnUWaTZU+sburriDxTNhFHNcFeoUteAkusOiW9IDhJZjBwQhw+W89e
tVm6tDsabDIUj2j1Vce2Au6e9LeeSVuDAB+Y2u0/m51uruJzySAw1UBpi+phLiljjTKzsXToiZ6S
l7TfuHV1F+LEGZvUd/zCPOl+TiGuuHWj7JKk6aXAxjW0xVZGdpmJraHL7izhPy6Yfid78KfokLsg
GZ3HtEz23QS3MasXUlTQas6B/PuvPmRejcJiDVRqMM21l7ibIm+wzKjorLgFry6TAJuhqp/lcT8Y
9W0lzNNQ0JoaahpYmf6WdGhbZHArY5ph9E+wyoAfzFK72Mliuyei156BhUQzmF1wx3nVkgdyz+YM
7C8VLjSxUegjwSXW1NfwZX3Q4SgcDBFemBJ8HKFFztRYT2ZxVSDqMXew+wK4XeqpjHhjHE4iqbGo
Cum4YhxwjN22vbFGBXdwkvKho/LamPpOtL9Hh3upqJiCgQfW+btT7ZzVNrvJ8RgOPTQz0Q+9G1Yy
mJYl1CSqjgEvn0z0I4p9nhkxSeG4y2pwFloGbD07WsiNJybh0YRWDe9qEx/LMD8WqrNt/OmpdKDZ
rNNRbCGu3XfWs+FZW/w0H3MKFV6SLuUOIIuLsqqbhdmDga1wiCeo3UwMe9mPlWE/yn69O5gntwAm
TM80NgBFELrKRi8S5CcvS14SwRvdEUs7Vb0IO3PVwJelDDXTemsxdJBEOe7D7DZP8HMKPT+aO4P/
6iEpaYn+ihZ8cLtxW0rTZAjZiLMMHeYsphPlhCCxw8dpLaj2hGHGMdAuGtLT1PZ41MhY1PA1UO/d
MH+QaYtpha8yVFUbU50zgr6FjgZ6bx9ZGCeWo7O2hl2FH6dCpTUK8MFgeNJVZ6XhPk7E0nEVvhWp
+lvLX+s2PBs4ug/drh4a2Fr3MQtfwx0FEzptVpfTY1kpJEuooBe2mi7l+ytL4nCqEcxVG0W3AcSn
N2ZbnWLDODkeqrf3FjklnA7rXaW2H3WfHiRV795xHuVfDvSwnK1VBZdgzwHkWTPhXoftwh2VcT61
GCtXIc3PSVmCijUsnLRD6efyYAyIHxlY2nNUYf3SFpCXw3jDuHqTwPCPtQyaKbuc7529ce96JXrz
6eBG0Hwa7cVwSnKRTqe00erLQCkXacFol3JxMmcT4Ooiu0ky4ZSKH9kuldXoPuNtZLd0PTLnVgB2
qX82ybuRsaDDI4jq7KH9aXjJhRxtZg1i36vZvtEI0+S7FSjdBaOou6TM57yanZbuxjiDwdayj0q2
8TAlR30gCFaH22xIZ4YbvlppfmSo/RWf+LUr+oth0cMA8IA1tLjY6qnQzJlj5kinWLYCRAzg55H5
KoUOtz6Tr3/oGTu3aV8HoVACqqlWQGoJ01dZRdLL7j2po422HhrldwiUU6+qvRARcC2GaDUlmzmp
z3uYrib5D2J1PQq4s5H/UyvEQ1KQ3Y6GyxrD8YO3SFZXpF5LKk0Gq1+NChP/yV72qEbm2eUeOkbW
BsXsKfFEPQs7PoR5Gn8vU72IUk5HFWImDz7HCV4K8hUD0ZaSsgwF40aEC6Pl7sA2SOdkN2ieRWU9
wnGSJRxp3JlTNXh3Ce462Hy89kXLvMf4pAaC2BrbYVYZJ9KmcNvbQmdIoeOxjjE4UeclKMO9UTsM
WsIm7ZNVamu//To7yp66JxBycObIWonMs5vw4NkWabacBYUSo+RAOqjHIavr3bthaJ+TjuQYsQji
JiksQzRMqtgsZIAhez7plM9xE8k9a6TUi7KtrjBM1jdqY68pgWzfdUO8Yv2Q7eW8smG6dyNx1ABP
qTW7J+lUCjdh0xGYuBEllsEEfxm89FHx7JqcLSyr2ogu6iA2NtRjyw/2aqAyS0EVyWfDnURORhao
rxmpakv7xVQQ0Gn2Vnan3k8qNABVmu4bzl3oq/vWLB5qg7XWZdXaaNOtrAXLLbOk69Xo4t1gvup+
hE2zLUHOEKC1aG3Gv0avooMSMR5IG3RWEhTOm9h0ESb6zSwdKOZ2wE2jhmgmGNS3SM69mPaNMRWz
gpnhr4utH7vTVOgN5nBQErn0oK5aGX5X2G2ipulJlsOad28X3lLIPn+3iv+3K+1tfFHI6v9rpf3/
+bd//8//+PcPSvv/9/f+qbQ3/oHE3kEuh9qcl53m9j99ifV/oBiio48VCHIeaT78/5X2fDYae9ns
pt8iFTf/VNrr/8DGkKYBs/Y8XcSf/x2l/WeD47QemELRDWQTH8xQu8xj6rBR7WPcJge7VJaa0e4o
o+/lJHZd0wkMrAVtk5voNbeJXkTNyGd8GnL7sbCnDAZRyxRfeFMJdVaAWxqVaW1H/sXs+7mWepcc
8pOeMexY5IfOoJD3L/ebMH308+xfteHGxyoMEboUyMlJmo/jZq2RdGrd+xgrMI2VhOJpgh2HQmpl
5eN9kVA+6vqzzCk0q9nF5vQQ2upKY59onfRC3WnWtMrL4NiPqfNS5DceFY+MEYxZLSizNjDpC9tc
gPJzZrI4HpvRxaPAHeB51bkPAXDnr7/PJ90R5qFwcBSqAKMAJ+LPqpJneWOpF3yf0jtLm/YEbsGM
LgZz2OO9PTDlKr9QgCZRVsk7l0u1rOrXJHV4PT+q2tlRFsJ9TYnmdv6qpy58rfRN6jTNIjwwG0Zr
J/xulOtjL4vLpgam0R1Ep3E9yqQ16AqyoWeUq/Meh3w4m119nwlwlqornkxAW8CYynKedwqzrnkK
nJTA++t797HDp9quxryFxuih/QEKYVB/RS7pmYzKxm9t3BOZ9/duDBEzd93/th6Hz6JDq5voEVl4
V2Im3x5j3W0dcZT3tQn6e8ciNge7/P4QqI8u0rI+f/393gVif7YwVUZv3qcRWB4fBDlT7HpUiXLz
qLr1rsqLCwX3lVH1M0+vd7iv7Mu0Pbtmfw7xE6ndsJg5LVTBpN3KJ+L0Pzhrw1kp6xdGw3TxPEmM
ezHmVIbmcr0r0ckL4YXayQohzo0+DbOkFc+WHQMFHqqdobUPrvcmX4Tc+D1W/ZYm8aNubvvKzuaD
on6zquyPukK+MLdY4E4AL8W6Uk9oNSQzG2TKMfOyvc6ER9ZsbTRWtUO3Tncf5feV+1Zn1Ofeiw+W
9qO3Io0ZcMwlePfhG+6Uis69lh6dwqsZbtvJxpJR2o+NkhzlXHzYpRf587qK90nWncEB7V01Owae
8+i0zsmMm5nP/Wwr/4dRDucUdc0YG7f0B428CBmWVGZpqcHl6n+npkvpv7gFHQlW1SVelHmAZ6qQ
WMpVnYFNcptzH8SHxmx2Y0c9rmpeSr8/+0Ow6FMVsrrtzIoSeVOXQELoBudsFY+j/Rd14Z8NyxFg
+XJwkCNPU0DRljq3YlAgLSOEjF8vt0+GP7j7DAixxJn+MK+3oqon9kuAcBxzMdznBt/G1OEYOCAm
nfhQBBqz7aTQePjOc6j3TUb9oGAfEsCpw67ZZpTGUZeUNplUp4i7Kry12JPM3KV69d0owCdqR65W
SrU4GempXyvx8KTMVDtMeSON6SGBGisXRJ8xsV7iYYM4ZxMH+lyrm4NL289pz1HcnhlDBCBBns9+
+vXd+xh6gRnitIe4RAj2QaM+Jm7gZ70uUJ5iDzXCgFMHuVoosX39QZ/seg56UkJiYdvgN6/ekRb1
74iZDLseuVxR9vfq6EL8zdiBfLObf/Nh9oemh8q3Ab2DKTnahWsNK8kljiBUwo6deJvw4phKouzE
Zy/Xg/RSsbEHforHcXqkzNdAP5Aap8aM9m5ZA3Ickze1TC9Q59ZeWqzlUWZ5JSpuOjcxOeVNJMyt
3f7UDcqujJaoiX6bj/SB+BAmG1LNWoRmuXaq5CDjk46fjgzy5gb9rLu1+uHctE8G+P8yYPKFNxw+
6S7I47eSG5OGmOWxzVFVwfSiICNr4o2aeW/QynaxpmAmF75NdXww0CJb0Drff99Kj1lZnAAyW150
KYN2p/TGRvfSy9e39hO1ISEM8Z5OiAjj/jpYt2xt8hO7cSCQh7+mwPwtaC1YSGiS2lnikIKuv2HX
53Ii5zEhyQZ/f5TP+evr+KgJ4TIQDCOffVeFXJ1sSSmUvFEj55gmycEYUZeic5q0Rzkl7lr9j6n7
5k1BwPpxUfGRaIKJBWxXvzZZbwZD5GOXOsc4H1G8mFDyjCa/4yjcRK3N7jJOZ/QYfwUGWXmVX5Ky
CeYSgwckdNUVwS8lnVQyXpQGSbHN42lZjMleCh8ah+U5SlJKUe9qDec3+KXnxOffSMt1SnUzHYpj
bycH38burKtvZHUqqVA64P/zNGbD1vCTYpk6Akw1DRrUC8AtXvKUzdeitzbDb0ytE8r8G8VcWQ5O
aqUsxELdn3iMggOlyN0XBC9EQk1BxzP49Y45g41O89i3CwqpxZq0AB1d9FRYNPIHwVYbJfWubbtz
GXXnOh7vo7FYO3rFfHbdnUP+BxvDpR8md3VMnG5057FGldGmnBlQSFU/+NUO0aW1xAJk9TnV/TuD
0H0sOEGywX1xtfZsSOZ5rklpwC+5pgbchWbgkWeQpI5Vk7JbUQKZ9ARoncMrk5CBaym/HfRMrqbR
QTHh8drf4TM0ucKuwhxiecbx2cUBKlzrXS261t2oCBtDYj7aLIN1iiVsURyVBsK2VwpqWenSqEDC
8Ji/Xv2faEdlIkFG5MjRzw8sALuybSADin2UgsjOwJtIq27EAFHL0yluFU4DN6g9a11+DHRtY3bP
VKE2g4gvqUlo+/XVfLLbunABOIVNxvXdayErSIsIhFLgHH07uQgLyOVgo6gp/FmRENhRd/r68z7p
aavkqTasFA0RDo3tP7OPPEusJNMd+5gDCwJ2RIdNmamD/ShfF3cKfwEWisIatlsM1tX3v/v8j0Jv
Ph9xIYkoszmEM39+/qjY00jd3Dm6o/nYJs26NWCw8tlN6zxy9i/IPu7iSd8zB2NSoUsOsd7shgGr
ktZalJHzozacfF4XWxWKDNHyNyH4pw+EXj9zb9DWWCl/Xh95R4Rw2rOP7VQcpSh66HHTQyqj28ya
Mm/z9fNwP4kiGPUhqUFsSc5/fbh7RVzwzWPnOCk9ay46TI3cunAMwkxCRqy9R2fKi85jNZ3thAKp
YXXkXRh5l87PukccUubBOk+jh2yikVA59awfX4I4fixFt5tIFmVYHTk6bCteKJznKevFc+GvhU4M
zak5umw6ReYUs2jC3KK/t2QSaoMew8mKHDlp5pbXbD2BtQB7lpWN54ZdRwemXcbYL3iaMde9HJut
WTP12MsY8aXxJU6qqKpZLMhZqyo5yoMVnx+4fOrad+kP2+IhiF/lzma0XN2kxQeyv1lv5g9aD1sl
MduzZIyZdnXvxM05UNM3XAhffIdytQOhyt3pTbAMCJ/ldeJccSAgO3sxsxMEBa093CsmBY12BNHK
IC5C2sTmS42ZRo2dnTfgpyt/OYaCOvoY/Pr60b4rrK93OdNgcBmFtc4Y5VVtTgkz6E5ELcdW1/l4
FHdhLsN+LAnSwtlVbn9243wvH7ovGM/LFrIHQlWjx6ejLxeWbT9kYYmevtthqfXMoMaq9n54uP5a
PKU0r3YNgmmlaekEGjed8BeVk/9MNlOt3agb7a9U1H8NXrFRw3L79Xf7dBsx6dogLDcY9HGuXmMr
1Yo2m3r3aPrJQSZTNR2/bGoPQTycw0agcQrWnVXIxwm8kkf/9QXYn72nUDKAMLF9MhZ79Z6GmlZ3
6Kfdo5dFv2QiQL5+SR3KAp4EvNFpli6wvHALGWwNUqBi/E6raj42x6SL5t2oH0L0KxUOOsbQ7Pop
fT9LW83/hSv7BhuTbu7l0SGLDEpE5c5vrU040e9GU2riaeG4T3E43Hdm+iSeiV5jhzY7M3q5hiBC
lO05KQhOUQzkXd/NI14dxvOicIsLzdkgtkzJxYcXk46IpPLkJaYWTogPwNRzuBOAiIk2dZ2vBRA7
Wpa43HobV1S7kMqDXWb3RfqzZstM1KxfNDnigUyHPj/ClzNw5/MramFad86kb70w4oPQfNosyncZ
pHzOH9Y4aA34ATANxXVIm3YW0x2+58J/7s+1LK9rLQ60xdHuCmryDnZcozoz/XHXEDf12omjd6lX
mC5NdPDgH6Z7RuxniaIftJGu9hAj3TM2qhNdFFUraRgaZNXp4uvV89Hi3pJj1Biqo2hVCcWvXs1i
Sp3WSnzvGA7cXT+PfkURm0JQEnmxeN/jSE8H9uDtnUnvlnSMOx+1lzrZj1pQXKBCJHDxL7UerV3U
xzOe5hvzKo/ZKOsCUrKvBfNOGV8qzbgtGrraXjqXq8LukmPT5uuS0F6GW0bI5isnZFJTLKrknDfV
TtRs+dRNyWHGuZvE34ysfDJTL7+9I+FEspZmXL07JGpmNI26exQCxQ3ztnJd9wMVYXJoxxvOxdCo
M1ehtufjyFVzMrgOOHlWnmoW9L83rv2UoAfRuFddNi4Yv1l//YQ+GUPgGl3N1SCrECpcl9/sBglU
3Av3aOAP5ifJORwwmCS+VrXiyEazk1snxYv7YOC/Kp774kGKS/w0PnTYhsAmeuyc4NCxNXRDe87K
6JcZVPe+Pvd1sWiDajdyso9kIF9f+XvR5PqVoHTHpuQwhvCBqNEO5dSK3HWOuUWmVxvvy8uP9Zss
+L/snUlyG9mWpveSc3/mfTPICRqiIQmBIClInLhRkOh93/smag01yQXkntJyG/UdvHpmEaRKtJxX
mIWFhSJIONyv33vOf/6mW/T4QMv7PlrGIcsHfGyzOwCYT67hdx0ea5uzR7Pcj843hTslUV8r7lFa
8bj3bvFQoRBwhnU29F/0LPtkRf32O9sqogub1WTwqX+vmqzYVhWizDjq4uBGno5gd6bVnLWc3TOe
0qMVuzdDsLbDG7yk2SDHz0TavzsQ/noJ717puQy0CFmPd5RisiRcAwwxO+oxrlQy957SzyrF33xp
Ng/PEJ8tBj8fEGKtdAMC7Av/iEf/F8eDjaVAZ3uDi2fG/UHx9PtIrZF4pUfpZIrGdT/ZfX97BYyV
NJB5+hiu5u+3PVSVhJCq0MdUl2JZqoea6V/d0Dtas7no2vhwnXKMlBQUfqRadc/iRP7Jiv84oUEX
j8gMSA7nKiDzv18G6IXb60zYj4KyCnoq/2x0/Fjq9qy3tHjWTOfUcTT4BZVYoYIh/vkaPq545hJM
iBADoiX40FZg829rUzj4R9kSbIiErfLDMDNlWWcW8ed36sAm/eeP/A2cw423bIMe1jNANd7VQF1V
/99WplTLzWAqt7P+qyJCmNP9HtDspcmNn+ax1IikKhN8PluzeQ6s+ZMO8mNDxVXY+LAbjBhxh3y3
BookUBzNp52Vby7HfljgusmYTy8hEcI1fCPg4ih9/idf/zcfzIACmgrFLSfpe1eEvLR6LTBb7+jW
+mmovo56uRlhczNLJ8EKNyGMsSudTiKia0I2CBinUZNkOFQQywQ+qDjNOUJgoDKjG4vP5mzvL4+T
DV0zum1GrLwb7xurQvVTpRp6/OkzNFeq99TE+Z2qSqtTkyCOOFTtubii4yT/8535zSd72G5hc61h
cea8fyvhvHVTPAbqkcC8u2u5xt1oa44uPzvaGFbqU34U9OfPH/v+FeALe7L2aSfRMnvvzQAc7OSb
2OVja6rta+DWYDRnpzR3s1q9ykhnTD5rX68U+L8edhRRqsHj59Wj/sMg/u+vfjnMbYWT94znKxTs
Kd7kXXcYCh/LkOTGCQm/Taslr+u2YXa4yFrCQ3QCmS1wNbfE5PfGrEHkOKWk1e6KaiOjkypvNwRn
rwwcSka/6ZdWSSlYleEz3PFVq1aP0aBfO7iend2IqW7b9vw/vZuIiJDMiceraX3AaqOgqodeNaZj
1TrQw5Uto/9XJckeBHSr8/HkFsqPP3+k9fEJYuEAJObC5GC6+f4Une3WHGpVGY/wbTlGkjvTGE6l
ErzV1RN5Hy+JdK/qWJ8Fj8j8Bq93n+Ffemzm5JBDOsfeFxQymGl6UgQzWXlPil06Ym58SLLwu7Qz
Ai9LPSS4YWKf7bg9BfZwcpilO6l+qIKncmSV0uPDKnmTuZAx9OdR9dd+SVKeV1DOk6915yr5zoIf
ZOjtGVrdmzf2IKrwqPs6aha1E14inw4bKB+WFbkQPdmt/kNHUkrp6c3C66Fd/fn2fZgPyVr86+17
txaRP2php4cTiZKrISa1aXIr/JmLl6BL1pim32Mlc1tYw4OdNc/4km4sLyV4KDzVqlCr2k9KWO19
RSLXwwJC3AuyR0DIu/PBBE3U7EQnzbTuwqUV+gvGyXu9wp98ojoy05ee3ZnsjiOs1IvRAxJAWSyQ
t8w7b9a/1GSXXsEv13/6860y5Va8f209gjs4tDiuP2yOSeK2ve8PE5OSbj9UbJCkF6ACggjKEKfN
bApFitTM2ko11WMpHJjBg5vjEcAkPDDoewHlBVWvfXBjLEdA56Po8k9SZPQ2BOmd5UO5IOm6Z9EW
FSy5EOOIuT258/AdXHnfGAqpQjQPlOCRG18Ev/GNfO1iCZuzUQjvLRzac90pT8InaBmJKlqUYUH9
Wf36HoS7PinwPvpYBl4fZl61oyYNaU7TMYdGIGt/qAYJpYw+qZN/syLEQcihZrTBYN+jJlPWJr7e
dwgP4RGDjFyLNsoklflp10cXg/f9z0/6g68SX00qI8A08HY69HcvRTO1DZxAdb4Oe0LHe5LTYTbn
VaxrF6HOB2NVYpwDryGzsdvAQ2GAT2H44WEsaFcVxgldop4pKox2xTzkEwD0Axx/vUCcRl2HpokS
Rv/7CZInvT5oWolBMULhOWYrcpiJKMAitffkBdMqjmDMBsCBVYToIPyqjCO17mguNRCZT+6WvJLv
3gveCiyepLBTP6BKplFjFKLkhNJO2V4v7ZPdChlyNc8TWqx8mYQ5TNr8petl0lv3p84lLKNGB2J9
Utb9bvfgUkC3dNLC4AvJYfEXXwlfnxU/xoDtWkXIG1fi6i2yiqEtV3NVrQTvqZJ237RsybUNMNG1
G6e3yAggyJZn5871WfrLP9+j32wdaLqBq1F4U/i+r3oxHiaDp2vGIwaup9Lu1iOKr2TQbloz+MQl
QTeu+vQPD8RlWgEIwPN4b31XqqRYsgjGY1v4T4Ci61S5QdOcMt1lIm3VFBVuqN6VLclTSnRpGZV5
2L53U7OPh2ZjYAbl408QZG24KsqHoIwPqVv3y8URW5x7nRmPFxHD3JjRJaHNW+BdsCiKhKc9SvAv
tv1mv/Z6c2c0t7IVCoTjy9lVZuMZjR/pslH76hbaboAvJ41m3qaXms5TpnaJG1x0fbjR3Lcqs5aE
URO4151KAcgnftYMYHvPBNbHJMDbkCramkO8MKD875QqOg7ZREyAsU2ICpBPl74qZcada+q20as7
2aBlTFercqTyPYuAgyWNLzlK8TAPb2YqThNV3FURn4Qj6aQu80cVLeeYtnuVR5jXVOdWeEmL5CDc
hRC2jEwfq7QC+h8udafusYz66lVTtUpi5dfsz6dSYz57bTp131yQFP1tpODQAgy1rYzgCv020q0H
JZ6Pml0/QXwvlPQbKZ+vhpKsFNI9l8rcvLa28sCuAGkg+2bXyde22RnO8HOIC7zuakJ+3U2gjRPx
Ot6uMJP7Zuy3+kiQtjUcPBNxL/K0KGo3taKcBq4IpVH4PAz+i175l8ijGC3LJTDNxs8DuOYwsY3c
InZRr86RcjJT9yFuH1MkQrZSfFdSFHu6/RJUyqEk0UOqmBnwYOx8pPPu+KLNEb1EeD8Y3l3n6DCV
qI+U5pxGyp2Bgmb2ku9h065zgxtbzHd23C2hA4erjgB1OyzIRjV3TKrJuzS2eQ8pGW6C3W8qFyPT
ZP5i+OpdFBfEgPQmWR7fhqB9dmJ3M0KHIknlqIT9nZE6D0odbJS83zJZfW6U+q3VvTXn1a1OCKw2
e6eYuI0FfPEBN/RlV0QdVcUJKV+HJt1EWewvPbX5qeXJjZVaN8jUxmZatt6r57a305w8K1b/nZTk
ecH8+WAVc7luiSnkrvkm/iwFSvx5wrhYvVUKhgxDup/YAReNOb9aaEfsNtgBCwar3sAH3PPxh81u
RkwPmgmTFUep73wJCXdaJp3jyU8PU+E+qqPxFNnTjZaFX/yZ0MGx/urUgbvQKqtcGq3yZdbNZx+Z
gOJR2znzYUg8j7jlKVslQbnzovHXrNRPQEC3YeS/kZKyAPg5J215MiJ4KmYDNVuZD63tPTlKn6yn
LLAWSlLwkcmw6uzqreA8nn8abugsXAIw2jRfE7RyhkvX3zQdKY+VGZ+9NILsZSIRVfpuzVH6oI3+
wzxWPwiCVxeO3v8cxvrQBN49XKZbjSQ+w9eYI5MWP8Ggdyq+W7TvTOuU4moLrWxCUdsVCws5YOHt
GoOAEvhut4qGqRF9+1itx0yhiySFnT2OX/SUhtUh1Jov/jDzRtgbu8L3zBrz3SQGs97OQ+qLfAq5
LMFcCf6XRtPdig0PoS+1ToRMnPG2Nj9H03gdY4Jya6LUO2ev292PlKDWRZ19IdKQrFLoCmNGTIM6
owcKCaApntPY+5b4xnfcykCGjUueIj637fRlTFAbGAXJJuyXMclTQfSCYudo9MYq6bwfzpA913Oh
3SSetld6JMeKMj5GHa43rlM/xvbX0CeDuzvEoKQJo83etfqlGVo/6wI5clUfFXtwoDbO93VN/Hni
BIjV8R4qSB3XO29ZtvZ66k3yXTx0jODW5lTcxngH2nnx4A05xJr8zsuJ5rOsx8Hrb3t7jbVXv2hr
5BxZDusBPuizrtUklFpPSW+/jMrEBELTYBZruyxMzjzkh/RLrzcvU9PvgwFzgdFRSZbz71LTe24K
/oV5FHLlaMcg5C7x+k1SpinHM50at7RIiosLLpsq7Xqy4ZAwBGjnl2YoHuzcv2jsNy7y1LKr92Ok
PFolMhwdT4Vy0FFa1z8ip3iYVOvV/lrHzmMfTvcRV0FUj4WdIZTnoJa54gZjkR9a3+2JQLsd6vF5
0rNdTSmVGypEK5QwOpB+Z2CYAV/7Nm2TbhE78rrO1X2fK6jJpnunqR8sL3/yPQPIxFoXWU3Zo2zc
yjkpvver0ILXPHPW6axue804joP/WBUIq/Ny3A9l/aiF4cRLB+CSk9pNCNEiikNAwPSgoquaDGWB
S+IO+g79Ub/EQ50knoxXglp8QXHmLG1jXmR2icq02KYGdmS2futgFtW27SsTh+3glSs7I71zaMm+
Mhxn5ZIp5DcuMR0N96MdmL547ARFTUymVAlG8N2rrHuCiJGDNS9+wY7klulCca1k6UbuPinqldIZ
+7ia7ma2naFByZTl6XFshqfWYWo1FqumaRZhWu9KvXwpy+pR94dvQaCtHIz7wgBFrWUmt1H5WE7u
ax0hsw/6pVcZwbJqpl1deXi9tNEKSsN9Srb5aNe4zGao8PfEbi9wlfzhpSlLW9lovfPTy4KfVkIy
mwspOKqJYKhWVXmrIgr2bWzbCvtXmcfL2X8NyXQriuGAJcPC1tpNW+UH8nyeukg9VL5+b6Hsxgvo
onXeSR2tS2SVP/Ef2/euvmuyGusFfTqaWvuDzZtB2LQoUXxH1nwIJbk875pt+AsAFl6g8Vpl4hST
9gvN6zb6yH5aZjt+8Q0V0NItkq+JZpyHWb3TI6z923SXdL8sUQcinEQ91JraUrEVGRgjBQQZdMrs
R0JylZ+o87I2Skyl37I4fZiD6TEZwpOqTDcOMOFUTvuIBYfV3LHsv0a+tTL6Nzdul+JcWClnAIaV
P7m3GR438sUxgHvWSwWZq7camowffnDaZElpfaOE3bpt7CVjrQemFzex6WyztNyb3XDk6LXN+GsV
9d8aUmn6KfiS1v2NDX3M5q6bE7NLl+s1HPN7P5iQTdFZIe4xEfnQ+d0miH4ixD+JqIBS0QMBf+0d
UQh1ohWqRTWkiH5IQ0g0i6KoQlpURcQtlXbbLvGBXUdh8hKH5VfPZh9bDzWiADM8CLXBrMNLQ8pX
AIM5mZM7Ac4suIOErULiqEIAd/R4TfNNj49ZXK7yeF5nPfxkQEi8j9Y9sQyo0pp9ythSc+FcqW7+
PCjeU9LGx8rtA+Ru+Lt1zT0aZPCAxwIi5yIMNUa1/qrBDMy24nVP9R+kvFxKQGpAE1zGms/n5Hwx
rBqnqfqLFMR6qFbYytvgv8VlKJ1XZeLTyUd/QYb1XE6OtubWM6xj5uhb0T6Yox0D4mgNJe0IVXHj
uIDaPiNTUJKewt6Z+NZEzc2x96Bo2Z3OhHDWY2XpsYeXHjhLEAN9B8xilBiE10OTkvetu3D8JQSM
E6QGGG4/mjzNl1pRb1rPXYSZQX2eDIcEc5WkpjHXQq7YtuODFMNXj7C52qgdQGRUBBcptntgzmvB
3voEZkH3TisoB5M0BZVOUW54O1pqdoPhxdF2V3zOTOKFy4Zs1+lbbvOFCyU+9HQOlsmIzG1W7Yw1
g6WFh8qEnOZwZHBiq13/VeaYo9LR0pQ5evbJ25KQi22G5BYlaXsym/zCNjxvTcpzLw2POOM0bIaY
0mzyoX7k9GMYMhTmJpj75zHjx4bpZ9y+qIWziQaYQC0smfAxDBmU2JO599tpZXvY/vTRGTv4pY5i
IPuV9NUG3sdJiJV2iic1hT2AFfiF8G+FcxgO86NVz4uw6DYjG/GiLkG/RDihxUBHg/00o7Vf6saj
ZUertncgw0jIEx2QMGLiMllCHuMsSJ4hP+4LniQwgA/buPgZ//Tpi/xsnbV4CQK17AIVHScawFu1
8VYiAsJx6ICO/UT7jBks43PbuqTj/Dy56jrK2pPt1QpembTM8zRTH8WLNHbUJU7+xJJFFb3eSBjG
LkL3o4CmLkRUVFZ40gT8iCJYlhB2/YyK51xn3zBuuw1T/SalUnCDYBfUzwLcjh1SWcjJE5wmCM9b
kfwqSnfSE0A/wkKK5jXmPYQXdlM6X4ClVHZNPiCjEYN/fbDzH03q7ZyrLkOr0sWgfYstjlIviA6m
nt7hbXTOXJguaB1Gx/9hWM7CqCBqedXKspEkC62uq4CFOxhcIGxsKudxRHrgTKgOJjM+tGW6DBP3
poh9bqV7K8yEHOcqmVIILUWGd2mc4TDyKJ6hc4GVFp0eMYkgg5BtI6Xdz7wTJSdaEk0nIJUlXk9P
bp7s+/b7POCcFCUX6YPLMLrghLJOu46Fmh2FZOPDZSEW6CnVio38mVbz9dSuOdd5+iY8sbGCCBN5
99f3JPexC4nx2QFeppEnct52gWAmLXwLvByHxnYp5EXd2fYYci70BOwozl7siIpq6DB1DA+BCVOY
jKu9Bp6eP8qOoiaw5XhXt7Ma3Q5VqpPXHFwyy9EWAJUoCRYUjN9TYwADs9UGmyjzXh/oJxQ3ChcQ
yrVlVCFydZ1tXsnlwk8QAl2aJlgFDB0JiewK0NjyjHc9Sj1sGKBWWj49eJb5T/nAXm5pd2Wo3yYr
r1W+FhaJ7kCvk8WCYo6EQ05dnuraWcZApHoNIDFY/dGIo6OH5Sps8nMCjVXIvaLS0GbnSbi9wvgZ
7hqjur/OWgs+B++Qix5WG23A2gs2h2xrNiQd34Vlz05mqQ02hd4mnYlI41wRH20ZIHsTWEFM1JzV
LmuT4X6+UmGsNVNyCXlJWi+9q3vWlSuG8e1jP37vEBuH8bkkSdPKeYVamxuAslCQx9g1EFPB0uJg
sHRr7RQeOunimJTOrid4Xfh+yK5OI8qu5dCBDWgQNeB16FZ+JzZVs8IrGPnOxvXaNVvs1hjSk48l
2kIma0LaJZXbXBS2iiOKvips4wujqxe/JDqk8CEOwgNpje+WpSSLkdnhqvDIWi+9dQMZZpVDuirV
HcXoROYM+xYzdUlu9BZO3gQLI+za5RjHF1m4rrEqY+VGC/VklWphvdInDUubKtq4TkqfF2/Dujzn
PuPfccrGdZAoOx8yD3XD3URgCGwW/xtGaz8dGP6N7QNOaNsE7pYXJrusjg9Lo/R/AEufrELfh/W8
vFKTYXVxIEf3RKp73n1X1DBGsa1Lsm+D36/oVhqKbs4v3Z1vbGJJ2RZilMgMYhTXCBaeUy4FLIyD
b5pZAl5wZl41hlbrPKEjXcol6rGxLfVKX+XNTIAXuyxYFmUa1lJr4TPIkjbohReQdXk1jPmGUQji
DnaQ6y/UMRhwe2rwxnutGvWrbH9lGF+I2guXecrjZSIDu3CHhXy1bO3s7roqsXdnhNRsNeyOUtSl
Jc7pfZQeMyd6sX37IZ7vk5kj1p6ph3vviQITXVQHw8RA067ozf31rIZIKzCdNkB495xTNe7cgpkj
qqZAiM32QK0WYFpUDmd5ATNkJ17MQT0OtK3Z9M1meN4Z3Md/vQbyxGSIbeMe2BTNV+dAAqTkvEN+
1eN6L/O0sGNSFvff5l/CuOg1ykr4zYwsere7tCOEwcjScFUpNw01p4tuRripsof203iS/Vg2JPEt
yvDq80vSAjvGMd4ErIbuRqUl1RNkBOz3whmGMlajtsmw/TM7qrNb9O+baoBdaywHL5KRDDUE8L5I
AAI/ebHJCx4SXDeGh7Rswfm1b2E6ruqW5oD3UqQKo9+e5Hzvh+ggYKRIIRxxzHfYuL7g6O6b4Q5b
wOzln5zeNr6bA8tEFK8VJEx8a0JePAqZF5B7Kmr96A3siWP+llQBxguaD54jL0tFT2aH+X2o7vQm
m29krZe0gUXugdA5VLCUg0ldbjH876I3xGZ8HeHVzaF1tDDFiPunphqv8o9Z1ElGyFYKGp66eFTa
+9xgN1C9cQeXjpeseNG98dRCM07y9qyw3VkpIxBcEJ2x2gntTabIUT2dCi99yVrY5hk2YvX4IBOI
qyLDykplORjma6TiTDa0LFpRD4mbguy2DTOx2canvMzWIQwM+UIyohV2o+xZXd/uLTkeQ/Jrr6q1
jlssk7SOleP0xQvOdwl25/GuoXiuGnvlISdcSaXBMQfS2oFTiPVcr1CTKbc9lfqsQuA32NAzxbjU
yfhLUyk8Z6dQlkl16SrzsdayZ8MCqO20/i2xvPu2x52zJmnE4Q9r6jW8RyCRZus6ZYN1IagOuPoU
oCupkB21URIX7FXRw8NW0jstqa8kk4SvZRXpZZwPSsharbqfRYE1OjbTHP+wv8uFgMqp6y6NxsFj
1YauTfVaMjT3UeVN6r51EuqG4SRanaaADFsHeFHi+o7MdQAuDmcYE4KQ2xxkmFU+OXbwhuvKISid
r1PivM1JjQf5tNDU8JKIJDG+H23qfKWisL0OrXAqWbmgk8J3kok4Dcula1iQtZmtmrbDBxJiUuSZ
ycqlwZASRyWDZCEvs93cG7V+W7tnl+zazdDHvOP1wp0ib2GqaAGEVeZV2kZJH83ZYjwkBzr7CEwZ
dHJ49NjVvZu86Ha7hoa5dG3j6ZoTBbt3MagITIJV2+xVE4kJXDi9w8ck7zC/anlWwSWV8lRkShgS
ob7UYn6RlSIvBGJid6RWk/FOmKeXeUrwZmxPLaTn2XWehHl6PfFNI8GqXVtYpfKrE4lU5WyLSQOv
666keMtiH417XPgsa9HY4SZKudskPn6p+vRSmCExUN5OM5yjjQevN/QLWQVaVAB7AzORa8wwc696
jOfMO2Ue946bXkcIFlt9ENNgteOzSQkRhu5T2zDd1c2VrXjLqle/Xye+uO32lXsnRKlAQ1c6DXft
tNB7aAQyWJNNqa+dXWqVO2ltpRQZmWwtGgZBOnaHqocAChJDF3mPlj5XAl/c9q4L1UiOtFKFboJA
ew7vk6L5dd2oLIUfQRVgk+iCqeF0H29mRhZCXU5EEKaxyLsOia67khvqzsZzjb2nb9lb4n6xd+Fr
K5n3pNkIsoSoTwbW/IMczIjUOhgP0C7Lq1LbCNuNa2Nq03m/Evb5RezP29juxOwYjUN+dBUGVzLk
dKiCPY4XUY0pbXgpEhqbkJHuUoR5QqYvi8xacCeIX+aTDYQSMsWlLmVbMBlE1b39NbqRPjJS9e0I
zTGI6caU6Ch0DzkIbbc+pzNf2be36eifZEHJtqXnyW3QMdTJWB+Fz9mG82kYG09rlcAw/HUs/UZP
m/MEPEdRHyzEq7NwjKdUBc8bziIn8QO+nUxtK1J3ehCnnJPjenDCGoZ+mhACbT8Yvk/XVxyzmQco
khShHcgs1aZZb1PlSU/V5EYXovHU4unCFkp/OdQ41xmttm1HexUrTbVydRap6NSlvm0BPTLq34A7
oRTevVtDeUwZ5iWpx0yCT/Kt5C0zeCOlMKlwEBxHwMS7vJq3hhSmTN3uegPNXFcjtINxYIuPPVh7
2HbnKA0v5RDeB32x0nng12WllSk5X/257NkCHTZzuDwLjzM5K8I34bumlf2aml+ascLGrkXTWGwK
lhQEfmWHGPP68JU5fhP6V27MZ0PL/rkHJVryEuJkNgIGjGylWgEdnEpiGMez09lfIudOJ8+9TZ3v
eAZyHvYARe6t1d0JcVyqIWkNbbPcBB3LiP1XDK+EjzfM9X1zL1PBVIPejhW31CxDx2F7MDmpWP2F
fjOH1UOqt3vW8Mt1Ytqlb8rMdNmhdeBus1/wm4N1OiQXWe/S4UKqfJGGSbVOEn4tlaFSQXQUbzw8
q7DVHKYbU/tl5/kiC9E1lCIxl16sC+ofCrZMV+hDpS+eY2LdtJ0b30h7iZscVY775HMBHTNOKY8s
DeRhsp9cqjPxrGXoNMqkBtVmtM5VuPkBO2pAA6i+2UP0RcQRglTIF5Av1CXxWxH4v0qGi+ZBrX4q
QXdrAKSVWcQ40gCkIjweMVMuIfILzecPpHMR4pxsUHHH0tLt7G0gCSHMXzsYOuFU3+pWdF/A0VJ5
CUQBIAR0nuomBIVLVMo67COaxnpyiKDIA04qq6Z3pvmSXx4oqCRAw0i/XMHaXoIybDmXDrGxrziT
i8p6tMxcWXngDdIa0YAfwKj3ltX7i153f/o1g6Vy43VQGoN8M3HGqi6QjJDihPok+smq6O6CKdxT
GVTJdkqSVTLHlysNS7TQ13O2tmMyGURwAJXV1Si9YXKV+HWW5UaegNmTjJDTOU7eOVYX+G2vO9fE
+Kg/iWivggEr76XAlr4SvfVGu7Am3Ash+8l/uz5ntqI67s/Dd2zjcHYu93XbPUY/vIywS1YSw/yT
HJLS/paRdmOEhDKYBEn0TOnYmet5pPuPdzLjzmsmMOG+Hn0aBBqiWdvAFNh39arCPDnBxUpqvTLD
BspHbKZvA4duF9xQNh9MBOhqi81k19dGocR0j+3uJCQjnV1Xa9yliwmDhk/OyH5R66iAhmavAZZH
FOgB+688wJQA1yBQLiPZNH1snyLc5ZSWc+dqRlNxabzLoHXbTL1NguLcUwZe5b+9kr6UiX9XfZP7
JUwCkw0yiXFWazCJpOSSLVuYkNKY65Q4bf+GE/NNDSgoWuce8ZqYG8gTkm1GR+aUKNLYkaZNn5NT
yErTzK1cPVqhw1SFTUIsQeTa3SrfIE56kR1atj3LDshwcQBT6r20ENaELgIQq5i8hQ9oJe1Wp/CQ
VBPfKzSGPubtA2700dpiH8m2ca8/+2H1QyBpqaftSn1kTAgRvOJ/TXMZAVE1iLpdbk2Sz2cxVSHL
Ypkq/SlO+72TZmhNmHzRssy2esitdls6kDspcAdDXealspLjRbyK5NsKsNacSlXfCYdD4KcCayKx
M+vIY8RBL7lUtXnXB0z18vJ+PJCJTi+wxYuJXWQ4i/zPLewHxJXEa6YHefZCnPYmaAS28SpNGSMx
SiT/SbxYYLM/MTJfdngKWVEKuOMhiuQAYvBfYxdPC7IcM//2WlS2lXbTXNU9KuihrGkvLl9M3BSV
ameZ/rkfgo2PNfpkg2G1aYSLBeoMhf2rxWSs1m9Q152mnlsDNCLgDWDq9bwUDpA+mWja0clDQpUl
LQCbT9a3qx9HPT0KsqIWmAWC7Xhdoa+adMRdu1mJqEwgmBS4zd9Jz0NLdj2Nhfohf8tmIaVy5XN/
3WI1VRQ9dWFRDxgoUdUuxXViuBUhqBkwUfaynyasrIVARoK+5DwwqaOLkJ7IdtfCDxSxi8UOL0i6
msVviTEdiu6p4pgfVAA2u+73Uk+J9Kru8pdr8zZJeRs/jeivr/YSzBZx2/Fvr12gibwfP8HEANhE
2SofrHhgmv6Ur2e3W0tBLoLARJWWoUBZXW7k8JDnIK8qs7EtcMWhn4U0Y2ENAimoiuJDrPb7DNKB
TElERHolK1KXySHejiCVlgj2MYujHw/yO2DY/VXJBV4rmkxpYZkQ+lO7i5MgXkhp2bcsTi7U1vNv
YPFyOeKd0sL1C3D8ZrKTMNvstGdpgBBmy2pQPiN7/o7T5pEOzswUqeb7YDGv8BVFibzxKMSo2nCf
vPKzj/gNr9G2UP9o6MqFvfyOq2baXkqtAPPWvXec6cFQ5yfT7K40IjmGrwS0/29FZ2vct/+3Fd1/
/8f/+q///N+/saK7/ty/rOi0f0Dq1YUph6zRFc7xv6zo1H8gXifqGmwJMp1kXf/Fis7CQRCqsoor
gioxpU3RteG//5uh/wODPNo8BAU4DKJS/59Y0cky+CuZDytUHZq85zrC9EQ29XdKYxvnZmJYM6+k
1v2K+vlQem2zJDuL+W+Nb22m4eBy85d7dPznb/+rfdx7MYZ8pqeKlRcZXaSMv5PHwOxN2RyL+ljg
UbftLG1b1OzdUT8xE9Ze8uFViRn1xPPjnz/3yu5+92UlnlDkQWgx3PeWJ6PWk9fcxfURkvduxux1
jLPLVYoPXi9dsqhlxZm1xqJKDbUlpnPSGMuJ55c1TE5OXPh5IyeVqFVqM7pc4zyYpOXxGRu5hSCc
nc+hHdowHmmNKp1IJkmIpZowogO+RzemBUqOCdVYbQTRz8Zx7QzeXZPROQueAh0xaqhuaT/+fAO0
95sCdx5QC1kS9GOCTN/bNVmMSEgP8Msjk62TjKPkALzy/lVGSSU4W6cZW6XIDqNjMj2DWeETrRAM
zRe5Upkp9/j1ZVb9GbXW+LgOsbziL/j3GhEm8t//Qq3tq9A3A1ttj01c439GSHeUr6a+XZjj3qpm
sJDwIuZgwmYvEvuCzA4bGLsPP7mQ37wPf7uOd+9DZ0Zj6phDe4TEuK+JdtDr6lFOHXla6tRjEDxp
n7wP+u++PCo5w2bHtqHqviOEp8qkhk4517j+eGuBGkWyaTAvwwTuJQr3cT/To4v4uM+0pa72d6OK
BeFVuMcPvxo6lbm7uPW680oJH+c5e3RpbVI6zk8W0AdZIQvIcrAlozFmEb1nhqe9b2hKltfHBGcE
JdubzrSEqEEGdHvus+jiAkhV0NJj6r3PtCTCOv/72wsv1OXp4E5je9p7lvNExlpgzmF3lLcUpURE
rAI7ld2vXS8bAPxCb+H2yyijbHQpgUpqjtp3PrsMWQHvLwOVhkvAqMhI1HcrJNCjKQ3ypDt2BK7p
Q30vpZJRJxclhL6oQ6QkXCyK9Jum74iR25vTvI7pfJycbvvPj+PjRoqVm21yQHg6TP33fPQ86nuS
ddIOHqqJB3BfYdyr509qmsPFm+GB4I8fV8fWhk3650/+uJEwsLZ05FjMQvnsdys2SazYpBvvjmDZ
5HuFjrlVEILdtp3aL5sZtmQw1sXuzx/6weECxYSB8stFNURE6AfLKsrKFkNmZuFNjlYDZcaWoS+h
nPkicJtz7Po3dpTuuplptvR19JCfXMD7F5UL4A3VHR13OVc0RH/fpaosHPtEMYpjbng3GX2B9CKh
C4WoCM1VEwYXxwF2j9KXTrMe2zS9LbJdWXqnP1+H/v415DowKcXxVnd1nBLe148DkqQsanVY4uIh
Izx8MV6cbBlkC9NA3D+SEdADFw1BfgRhsm14i5VyDEDWxwDigNVust6/DWaP7ur/kHcmy5EraXZ+
IpQBcIzbABBzkEFmJKcNjMlMYp5nPIl2WmmlB5PpLfrzqG5TdV1TtWmtRV0ry3uTAwJwuP/nnO+k
D4XFyWLV2YD/6x9WM/5CXSFXI5OIXDiLNIn9z7nPNFLE0iochIxY9Bi9lmZTx+M2M5Dk46Yt/ZQf
RW9h2WIt8ek2KllTvLpCyFTq9aCMLgLPc0zGjeIRIkiLa79X43IqrE2npbuxpo1qWEjw9Du9qkF1
u/Q8IDrQqlP4qs6AqXlPu+62zFmxIfJMA8S308KzD/uafIFRPDAZ2mdYIQt7gXMnSdG8GxXpp204
NvS58HBwn4l2XHN1PawpJk9X90O1q72iQMDQ0ppcZZ1eRStPpGF7USP11dLqUwaPdaOEa7WpG/N9
kTVg78XozB7wEYhSkZ+E+vOqGC+pGZhKeHXT/Gji4Fum6LXp3Caok6APMRwONNXZTUWuJTkaIcZh
sZAE0K1AtdxAlOlLqAVRnGabOk1+U+DJDLn5VRrlHzfTvpzJ4Z5drkWtvmnMttemOkBN2THOfIqB
OG4UdUq8vOF3b4RAFyXl6bbvol0yDClASxUz3rpieimI8DIAlnK56uk452sxPvWd8cdymue2c76i
Svs0kltsuIj5dVmhHLDR0iYvntvz0KwXfcVMOgq471n1Z13byTOMCMW1P2CnZgKP2rcpr3WCEjrP
069wbB6bZSammASs9Z4ppj9hP5WwibBHleaftC+vkWUgAuUPk26cqtk+NmEcGDkOTn0qlc1alW+x
Zp+djj8ZSsaPDmdXoZ9xQW4LrT9PAJjyof1Zuu0fClifQ0x0pbLurTzfY7bHa/5IcppDYf1blqvF
inOsGidnIFklflQ4xaYq9rmK8DQ1iII29ozF7K+anQa0Ocy+WwLuctQaCsv0JGw+I3BLes8YOMVT
nD1mbXtqeVtoBTVrDmVmSsES7ioIfv2gU28vOJzTM5ax4CFKKuvkWdi5mKXTXGfHDTYWwzdGZ3oX
gqYlrOEuXGCv4ojumHYR9Lm569zsqWZFgesy/Ro1fqCp/r12McPflQBvRAODFU/fvcIy0armgWRE
YOPJxEh4wmMzb/kQtI1Wz9olqnZ6Fs401mUvCX1hXMoLy+Urh3D4IzPBBOqBruWQ0KDK6G3tDlPG
hxoO1NTk3JW4E8YfyI1nJ0laH32o8fMY9a5IalwR4Si81eCuCJWXMHW9aIqVTT3hdSwm8RDlpF1i
mqHU6mWeYIeQGaU5cDftp2rIPL1feTAmkW1ytdriEUWP3yzZ+m5YMY3s85dq6e8MlLyuV37inx28
tNNeLBzFmDrK/RyFJ0c2LpnDU1GbePJrZGtFfweK5qrNk0RZ9zqeccfa9XF70BmwOQ02U3cjeS0J
K7IjaKk22o9+rI5xTxvrtB1npLBITdBVTGoGrNT8vWSTp2jqsyjDCmkG/yrKPj00rbnVqwmi6PJk
LctR04bIs+zuQVFrONi2xQCoMF7n5t0VHe91068ZsQHn2zPGl6Sv892+5XikuW+JzS6MlmWGQuVT
0xjLRjr94jz7mhkIaioeCIx+Cbqmno/5xl1GMLvMfHmDSdupNJZUabWVM/FVSjdSrpfGOTkDpBbz
AeO8gsP9N2fIO6UGrKtXj5RAdaXFmqWIX13kM89cKMDW5vgQ2fbRWCEPUU3lZbjq1FgydcDI5YzC
Ft3ZyZ2UJI3WNc4CaaJtq6OJ9xTGzzp60v/Qc0aSakRqJRdSEl42iOHQhOr3Mh9WNj/Oo5RaVgaL
FKnmnvxQGnh1MenojLdDN+c7Of3i9X0Iw0tnJg+AbWEJoYbYlWPic8agov52x97Tl5XGIdUfvqPR
mB+rMXlXe5ygmVUaW7uUuRyv7xBUcgJNBGTu5reoHAn4ODyeGOaK6BYN7eGeUcMySrnoou+ABfiN
A1lKab7iiWq66Vl6AVujPA3NN/56QqgRTYcxPYUoZGG877F12bMOJ77bR4Pu6a6Gg3eO3qJq/unI
3fcEkbqy4pcEinkwypbWZDnXkXmqal7nSzR8JjwhSt7s5AUppRlLnR/nqHt0xxHPqfIph3O9dJaZ
w9HU/E5FXS8YhMpzYsrhWKZgqXRZvbDRrvqQfhF/mzbtgHZEagdBfALlQ2lDPVTHqliPLQKDMvT7
rBdXaQAT/fRarP1Z/i8eG9KSRXhgc/shNUopG2cuBg6MU4s1e5JaIWUlaXQw04+pty7SMiOhttIh
Ydd4SeTJfYAPV0h/bzKDo+UPtZTfrJYkk57ZON1tXgFOlboo0h6M6eel22U4Xsa9YwcZlVv1Up1F
lV7fbMZwUqd5xvflBOpMs8WE56Av1hclo0SUFGLYUJnSqRhh8BUwUkaPTiEud+mndcedugpMAg2y
Vz/+FJn6R5k/HGN6zSedpzH5XIz2p2NGX4qy+FX5kcysdzKNnXLRmrYavapTT9ZYdIxcQpMFpr/o
Rqb7LU6MVWFiT/snXQePNchqbc42UVNQC8LUkxfRyazjgFfgo2kOP3XKq/ZSBo4ThRqYuQfMQCFU
6yzHFiDcQeBUldppwXC56No7DZjSqfnI8kmzbxoMqYaXIW738rgtatFuY5Fchqh7kk1lao5JJ+kX
8Fode8ZGNQInplYzh90xc8MMwDtboDd9Bw92/RQdHm54F6rHrCvzhU5gUhITOiJK5TSdW8lGZFBM
JoBGj73G2GSzOsdZ4zGwVS5yVLMFUGPPidOSXh+iigs+1wgyJ91F+INLFCmU3WWnGoU3It3NJl8O
58KrG/10pmr2qwaZPdbiM15ibXPfMI8qJ8VKWe7x0RghAOGMpUgqs46N9GdmxC8yMle48Jsx6gNl
bI5l12NuXZaK3SHOEj22PTPPqHMJ94Wr3dSpvGl85tgxsGXwpIUlCgrmBJWmJqb3jKI/nLD3aQXe
1a68kYrqvabdZku7gby9p8n0yqT7bLA8prnirybr8cLzK6mXuYoHw8IuUw4VmS+uYKJrv2etdHwr
4vALh5Gcynu5Jpe7K7q2saKtHNJghjYg3YZXSOruHXxEW9RjlXWepE/JJ0iaxKULQwq6bgblNYIc
VwOYLEzciuhMd1wRS5SUC6QlYc0RTVyk8Y7iYJP9Rp0/hDxwmypibFOAUrQaU+YmpbMTtU0Lk72B
+6SI0bLHPnt1K44oqcMzPH5FZfRT6oL5pOyogODtOOhJEDcTtckIsFI5Mykm9Yry1rXaWVpQ7n5K
AkS6P0YUDjlOMHT2uGW0xC9oz+/S5K2BRR/kuqM/Tpm9dXvWfHTPwSw/CgFHIDLwnqpVrvo8BxHg
u41Ray3Vl/mHRGWuWB9K7UbU67FYn8qo3qVpvy+ai7TW3g2NcMosGwiHY99s3kfy03Vn7Ig4bnM6
sars887R1UZQgJ1lYV5Omr3DMiMBaBKpp6Y6rZ21fV2SjibsNaE4Np8eTRl6U0yIzIQof6TleCpa
mtOR/mS8wS3yq7PymEntkwFF5tvh+jAuo9wMNu3WbYfUn9t6S46BwHzkW/qsBX3G15ReYqJmyhJq
O82Zn5be74X6IBfVTulQjIuzPDECQRsxPLG319k4qCzypbIE+Dnufgapc6e4hlQFjtCKTQYNfJ2U
m3TaQJfEvmFxgNGp+GovesNCmWI1tCihwok1l+CV2RhIfklZs/i046tUuHijwAXjMxvK/AEU9U1K
VIqKRUQoeBYI97r5qYvyp9yRjYhPKXS1bZxhEGi78mzzISxG9dNZs1czCowoq/02jscNEIzAwbBn
t/kTCfKgr2RCDOGrHebNEItHKaNmpoWHUPidux7CiUimspFvOxPXSYA7c+JAyvoVRn5p8PEN7nTs
lOgcxqafSOe/tIuaPTa3mipvRrpUP9Q4ACeUJ+mGsRhqG7l9d8AKbfzRYmZdEpXW4oWRIv4NTMay
y0HusORodZGTDRplcaW+SsubNGgbA8EW6aKJZu1Lqdin9nZguy3qWOdF3byVbE1Vntql87G2oxWL
kHW3Dd03JGK1cE/T9cj15OvBPvOb+VK1HJGZsbHmtd7dAZwapwKzQqOZNwV6ZzLjXpiyea9YZAGZ
aUtkqMspd2M2M8mQqX+VWwlFIw3XZKcBNxldzZjjTmJ+WRLHl/dVkpLraAVuWRiouMU73bv/keAN
xWqVUWWJYlwDq2Gpk/ENHRUZ1wd2PSknQ/dOVecs5eiijJ6MgVQNu8Zu3T2aU7eV7l/DibAnjdWr
SbIlZfC3dsnzUhaQ1SJcaePT3GXfUriVz6b8ve4jbl5RsRI9Kf2zmpE0dpNDrsSJN3a8KOQgqY2z
8yFbsIPLN7Q0VkfJsJ/K2JfabtOjAfe465Uad/CaT/CVPtXJjQJzwpU1uccpRuKVq5D8EEPBWEXG
QtIYefuebJZJC+kXXleGR/arFoIqlQ+03IRNONmdJKdemP2QlIYHvJKjzg5GSuF3HwLkKunAlvSq
hhNQTxsb5twSoh9uYNpnmmcVvKqQkqtMLrMKVFV9zfTk696iUXC0GJyf9iKOXTHc8KuGtwhzVSTr
NpOKjX5aTdzJjsUuJL4nHya5Feza7tlJ1dIb1Z20JafV+kvT35eRKQ38q18O16Yl3VITg8EfQ6ol
jVeSPDUAgRqD8Ux3X/kxR5gN+BSpBzibY7qryndpoulbhFqy5JnJNk7y2++ycuU8Ehb9fb9qLa0j
vT4ETUgTYo5PTT7MC9msjUHfWbzYLy0ROWnOWCLzWw+js6UhYMy0qky9b9emHtAX2bJ165ogE+5v
6cOnp+sPo5FTyIXo2viZj/S9nhilriORTqIyTC+aP2qfeKVWHpo1fy7G7GcdmvQshwVt0ypxsvQR
90XogZhtF2xmCU25Qt+/aRJpm0fxe5knNgkFBkTL5OeRc6EhgoCUSCrfiG+D2j81Vf0+2BNnbZuA
cTPs7UIPtCRT/dWo2RCNhOIKGA6Vmni6kSh+m3L6K7ugxA6h3wNtUQwaNwOngKmLpEVbbOo8rj1Y
B7/JgDIArCrfxPg71uT88tr2QC2FiiDCPp/11Xq7f/vKHjaNhu3DkkOruXS+zPCZ9sWfcVudVMX9
4UqA79INNN6Sgumc91gvN2NUHol8PSUm2Z74eVmrX0uh/KloXqdXr8puUdY+Lqqyi2vlYFU9vTJs
c9VyeFSpgTrDrngskhyr56KWZ5EwkShmIvLtMqi+KRqyvfXvkGOgXyraRU+ygyg5mVW0jlB3R3ui
zZnI0GfBxd7ERPvpira5JafnXuH8r8BwXolgu6P7aE3zMVf5/ysxgOlQuBUG+YIbZAUECygtWYnr
2vlxjYprnyX7PFS3YyO2/UpzYR9opfbU0P5X2JCyI9Z4vSY7HB0mQryrjn9xelC79UrQ/ZRp67MR
Qjbm3tac1LdW85wSo+htJd7MRXYs1nonnNdFzD9wi17MdWyp8v0TL4AjQvXBdAVdC+Kl7pp9GrW7
oStPzupw9iF3QCe5ytSlJ3hITK7MXqsBL/BSP5op9Q25H1lsKKKKpM+85TT0MnfGrcCIj/R0tMP8
1jgusyHx1NACa4027yt66kz1IJag0ekqUvLoDKnliDP8YXZVv2nVQC/NnWHP/mL87hKmthj92Mza
ojhVsctpCbqzO58zcvV1nZ5UjXpzvXis5jSwrGGvd8PF6Z7meNo3SXwqU1oKOyNQtXW7PFo11rMm
etHX5UF01QsY4MDK9V9a3r5RIVoGRddcEFeOTsGwEJMoy/7OInyhVOHzNPbA1alz9eMPd2g46HX4
Ld21PaQR0Zq5THexVUVeXGmhl5rLSxyvHsmep4F0oaI1rqfkautrOVMdDdazmXJvTdn60i+5nwgn
A5AHP5J0+IdYk9zLdRsTrh3uFKK1Rfu76tLRKzJ7IJ64DojK6TGuRbNNxRjv1flbtWprP0+0ui7h
SVXVZw5whHMtRqqrO0ce580E7EC37TL1VsWCSvNiM6b1ixm2rV+lwlPT9qzjIgvotaGdmI+T9+vf
Z/T/v/s32FcLlKv/u3/jf//P//a//vv/+It/49//3n/4N4y/Cc0waPtxBExXFa3rP/wb+t8MXAyq
asn6BtPS/49/Q/yNk6JsCLJhipmIlv/o37Bx/PClkERAlLr2/4t/469SEMhsoYP5FqqNo+GfpaCh
6zPCSO50Hcx+yzvtGd/CVlj1rlgpuQxhL5kN2W1kgb54DIv3vPIT9xvwWsAPGDNCWK95sNjGAWXr
s+05oAr++B8u6vXv4ui/MnzAE7MM3eDn1KGygo76z7JZXheOPVnTdE3CGQ9d9mljigxHGKzRcu0U
8aHZ9VFb8v+CVSVFyH9Uavm2torTwzRtC+HunwXjOmk6yCX1fB1N6XRUr3Ey3MwR7F2Rfv7r3/Cf
ReH7t8LjAx2Mpri/FJj0nEmyPpvmawJPqqyyY8Vv9l98i39We+/fQ3DLAC7Unb/0kiy4T9aw1ycm
69MtjLSrcIvPumUe0wyj7tVD8mK7h3vZ92qvL7GZXmJXfclt9WSgiNu2F1LE3YVklqIuSDmiasN4
YywazOq0YyH7jEtuH0ffa1P6ndvpcWnnE2U+u7wFgwAwJMmOwl1OmnzR0kavCIYCGJGt2cA9Ls9E
0TbSx5u6an/GJPGIGTyIfLhFIS40K730htg3vPv+9XXRMQ799YN2cbVoFqclW4Pw+p/vr24ctdzt
lvUqTOqXVfg/m4bkCegZNrP0gF/MYfwFt+mMBcpzs/LSZjpSWIu7JMpwsw/buc2PotcPzZB71sCg
oM8ggRA/GMlm1ionVO4hWC0xHvgumJsWDTI5VhNHxDleX8IMCU1Lhd9O5o/ZBQiXz18FV7DL+ltc
rqe1dwKCQ4c0zD/Vvr8lLn+hnspPy6TB0J6DHPJFMf2C23qyuZwWVR1GykSRRO1c0pKrzYHaf9Sm
8TA7v+T9vFaqJ4cL919D7fmhKvBPtMXTPP8AIcLXtWU35TZOHq5JpTe3VOFGGOwH+REUHH5nYz4h
I2zlUW0qNDjh8wYQB6Hra6XaD8667NbQfhvi9ZS7RIDrJdsY7lvRMt6t8bo3Uf7ZICRn7G/iSv1S
0uXao7wMBdlZkWyT/ZBlx2fhIJoK+3Mc04DjhY9qlzjlU1olP5HftCy9PKvj+oau+mICn9Wt7JMu
apQ9elfSkdnsqRnmQ2pWPqRzQGX5Ud77iTF/uU67m2rIN9NN6/G/xsuzkeXfNnuwdarYax3TGet0
0W/LAswBRNRZTDfTcjiVkqZa7LzciYLc+lxbD6vgFNIzyUyzy7jab3mYXRjJvbmiuBjodEqqfQmV
Evo2O5bZ/LI26t9vN8NOCJnnW+J4l7EYLrTsccLPnlYneknd6abPK4cx9ZSoARuy1z40HwiWfFqa
eh0WG5ux8jBxmpSXGkIEB2rkLIQf622N5538qRo+DKsz3zSV9K5OYTNOoaCrGwzfZiB/I5f8pMqz
qY8WCzrfzlJUD1DWLkNXAvr2RvcwM4rHBTezlbIF4gN3SiTUfnmtzek3A/Nvt3TeusVFymACi23g
B+dAeQ4Nh/wir7neZ5+hrX4M2OvRc/FXB0aXHBN5P+8TMWOZY+3AG3e/oPIZ07t0p+zVPL+orOy5
Dj+iRFVJYAU060bl8s1D8hlBvusKjnkafffZMa2VbZtDgeq5ygTrZ84hgzWfwonDeI60ws1Yoxds
pnJ5qXKCqPXOwC8nzXoyL8B89iQ/zWidD+bZKNJjaSJy0TPGbTls5W9BaOR5AiCjkf3lcB30s/ng
VvPnivjoWnwIIjsSz+BUMHNM7wJ5dbOV5oJpvOksjGXJIWH0E5t2Sl654crnyH0uH7vBzr6nkOl8
Y4n9UE1PMgPDRi4ox/yYW3KlrpdTWJtMb7KL4K6SS2pTpZd8cahscd6462/z6ClLfjS69sKQ5yq9
iI7NrDpWX+SjS8Rh54bDl1y4F7HsmqFmsharpwL9zeohBUBrjpogFeIyEuE3ap3YAA/dopNtjjaO
AqBHz/du3QYzOTZqPU+K89wN5pGa7f0K+6jpxHmo8X53Hr0XJM6NU6dyyNIe3eZR15pgNNKnsTNx
GVmHFuBbv5ibtCv2UxPumTiB0XkrEsHhY2NO057Jha8LA8GEoLSe+wrfGQrSJk78Mla3XXIZXXEs
tU9VzCcDmY6+8F2saGdqZ4PsezQLn/E8Y8p+lxn43VvjKH8IBTgfw8iLkdGU4WT7Cv090rZxp/2I
F07LFlHtXt860O8cG8C9eg6b9Nc00u03KMjFbPRFu/r2HDPV63eVnj1FPRCk1XqY09YvlISWBP2s
NppXhOKy8rWbyXyoK2QEd3YfRYXtp3Vutt2DNcj3S6RuGdQ1qb5LJ+NiD/Avm7O07qWawMsoIXzv
OeRSvcr9PnsR2eDp8EEj1CZ4pSCt9lWpe80QHVpN85bVuRHJhmPgEpKjdzD2ObAfQQjvBUL6UnW7
0SYZnjEcCN19YgtfWd39n8ksiVCam7Uv/MrsdisH35T0Q6/qZ96iX4oG7KSfSAYE5lfHV4tD7ZJO
+1GJfTpfzlBZzogLWzzylNuEQUugXVjiEuofjIrNJbC7khOPtiVSuu1d4TtRSV6j2SzqTXH5fsMF
vD55sDawG4cPXGCjzfZMbA/yNqyUNwDXwbpSDa+iF+FCIjAmCoZrfPIpEp29hHtCGoSoGxJitOT1
4jS74T5Fd04sw5cXtrbTTanVQTsJ/KttUAnyfMB1uoTu7BnmKv+NZqZPpTBBmnGza22QLU0gf95p
dgIz3ufrcZhX2CDFE8iErfyuFiP2pWZxymGWCbZUgkx3yN+wckZ/1oF75xA33LFmv8kpyRzQH+pz
szZBLNrA6sKgsPJ9bEFWaF2PBY8zZF0oj1H5Y3mZBaot6XEbk4eDsbUgha7xsFlJ4ZdMePJOXrvc
d6nwLsMH+cchbL6k0D110k+FXnhOJk56xu3IlYkVfquS2xvm3jiJY68reFY03lkGHzvQHFecXJhe
YcJM8If829mvZrL38cAEr6UXaRGXPl88RZ6DzdJbE5023h7AWexTRphIPijKMjmaZLAe9EX4NgeL
tNTgV9LXEss0S+4vpX7RF/OScFWM5GNEG2j511aLTZVw6GzLOGYDcE/fLmTZnQoyIQiFxEmflind
N9znhpb7cSgLdxSS8MK3hogd0bDpGOH21fpaKvx7Tfd1tfDnjOZdRTv1Vb6X17NkNIILIVDafG/m
vxl8PEUZJrA1OefWoxX3z11oeYBbM/47HkLbfbNIXQ2N9ZCD0XOwZfCLgJvzI33eGM6hsdrdWuu4
RkycNWA21ZZ8nX2IkBv6adcODgFsXkVYPXOIBBUEEHfQtnZV+JMRIZh0Xgl91czyPTVMOHAXbDaP
HON9eS/kLJc5n4RONbeOIhYN5gHH3SmV5g2WaiAF+FZgm8G2l7dKXXEZgem5OVCbdYk3IzdiOj83
6YuZ2juIoP6abdHVTiHbcWH+qpPUS7j9zcY5lBE8VCiCWmWc2q4NlJ4buYdBx+uiEAfIVju5isZc
APkEMU7ctRHL4KRvK0P9aAz14Gp+nurbvhF+BBmk0Qw/Ucxjn+nbEdWEuUwgRpxP5voVauoW5ZHM
Mq3LCjuCfldryj5z6xdGp54wQs6beEhc86D01kOZGH4d4gkS5nGkOK8rg3RQAk0Zdn1mUvv8Y4Kr
lVZhYKTF/n79lG5nET6v+uaZYdB55pXh5o8Rk1fJTwDGYCfJYdbQCDvWkTLb91G5NxXzYEbSi9v/
dOJLqB6WnoxyjOcB12pY7jkZ+8Wk6RvDmqnTQ+gf7dbe585yVYxu3Om989qjKyPX2smhKHBmVD13
NmPCUw8boMJj0yi8bq2ovPaF8WsY+o/RIu4prRShoxybYo90l/MmLa4z4Jkm0gKAvtfCsGQLxGGN
3FTaHGSskfeWAsuMvVcC8rddbH+0UDjuZLMCc2c+LY/lGE4HKEnehLdZNtICPrkmKLwt47nVsa6y
m7sqeXjK7lPi9m07PzSxHsggbq7gWsOIhxj/s+/KnUUIyzEq+rEylbNNOHqq+r6UjnJp44V/aORA
WtgkOPG4TkIx2GkQ/MaaA+wEH9QQbvvOoUOEMSg3v849Mfzskps1K788SaSSfgDph5V85YaCkUqD
wtXGv4d2DmqNmHjHhsmrqEI4aCtviixJ91IHgRSKOxKTGiAtpRD5tsxsnr9Ve297X6IsFpSdXmra
zPDg+k49bVNFuzUUG7XfKSnWKWbOeksGGMy9hQvsGAXemJllQRbamAFiL68BWQ6nNgcglyb4Rd06
eS/WL1KveEezt1QvQVPUAy4E8gkb+ECIRHxk3uwm4FIiBOR20xrhy2xb7TZsEagQDwIt6n/3lXKr
uOchIdwUc9aDVBLDGP1ySSQrX2Z6LVu5xUOs0IJ40gpsWJI9IS1J2Ggx6HTeHZwxZrw0jdI6aYTb
MCkBpaZeaGMAJDKs6UcXNy+qmn2tk2Z6atxc0rH0La0AcVjn12lgsb2HiUVUfdvxVevLFy3l8sry
H3lbURVwE6XYsSnIifSvXXiWFboy/CuvcKXDYLin+GfSnUqpnNhTb1uIXYo2XtuE4ls+3DVq66Dr
3KOk3Oh1wumC0N0Eiw5+LCu5an3X47wXPVAyYmirTg9JAsReqfMFnLTtJSquh4EvyYgWiSbOnjlR
fcw95hBZehBhfGxoox1TF+W++HCr4WJiCKxWLCBd8zuH2zVzRNjkc/ngTGgUVc1gty93ccNuunbr
jve8uOgsuD7eOsej4v2C8WGHEQK7Ar4K+WXjBExw3DyTQWAZ6Nqvquzw7lqYXcrModEcfTCzeVjI
xVxBtuGA4287uyxr39QMxGsif14cR7L1E9X6LI0DY2T7qdscxaT/yKyt7J+RD+i9EIQvIeIqCIdv
+fzKrqiGflDp0uso75a52zo1z53TPpnF2lFCXDHcGIpNiGeusPqSQfZKK2JPd3K/WXFGxsUMREWv
t+wILqYwm607fQ1i/lrMChMEYlnphExCXHwTgHaytfLbbpw3rZO/OqExIDMZHC2TeBP14iuJo0PY
0sw2xjFzfajKAxBCjawBBO4JZN/FlhgIdTokff0dd8W7ymFzyvVnfTIfx3o6oAdIgF59LGv9MJJB
A+OQeVonnntX+8PidWnMitfeQ2ybxHmc7hNZEld9iixU2x/ZovB+sj77gpE8fGw9xdGkrUHYiR9O
gcgfO+E5UgZeO/hazajb1brxmRWre8rAQexW4GguRp0Na7dGp7ELXW6BD5VbpacCUTFz5pBzlI6+
OXTfs8lqp/ascbaYTk2sgjPkaTRG7idXXQ7lMD42g05hGgEHP63Vm9nPDx2RUqV4YIt7dgfB7Q9p
mfJH0GMz16nu22+nm540pgEeyZhvjAc6jumxQ5wARaz7S9tAXMyrQz/UTwOhp5g1zbA7dpZaXVGW
3u8XJ7wW8frWh4acaKReDLmkUD6U5LVPIRFbYXSxou69a0sqvPFvLDr+jDkBr2n9hlj9uax8tKHT
N4GRJJgc+1yiVZOLktDtHdnD1SnekUEBnIT9Y6zjH6yWD8sfqdicqZPcDB05K3uSTlu2TFMGFcFs
TOys+vinllPkFENSlTViY0O339St+ntWircvmMXjRqEl1zdcAl2Isewj2LWPWoX6oTAHKZjSNRGw
63bTI9Llwx/kloOAUDtDqoXh/9op8UtIktssnS1xqEOBpBSD0rVnUtkSeTvBvtVg4CYojt0+kWBc
xszQBMRDb7D/cm0vStpffKa8n0HqTrB1K7ABKaxdDeauDnsXkf4rN9RNk2uXoVyYB4hbjW+0QWOr
SURP/fDAEWKrjJ85PnlrFH/CisvEFrCJTrNa+9kkyWr61XXynTm5X9inf1djuJvrzJ9K/ZctFyX3
YLEJztmdm4ayQzS/ZBI73EFrxJt3CCWQuJNo4i55YJX6TOsfFjYJIl7Yx+8kY80XkI0bCMcNpOME
4nEPzlOojNVYcl2GrRBmruxQ0o3g3CdwBKfAvR26KdTJOkauCVT5jleuZnaw3UcHdxn/8IVI8lvS
Luc79KhMLb6Y2f+CddnAKbDQHnuP+J4/S6yzLQHPM6RnDeLzAPnZgQBdW5xRIEJrkKFLCNE2pGgt
nhg61yi6ZgYAZwZzPS6Dp4LAzbL8QBhxw7vrNNiEvbuIwD7LaVqdhhi7wTyxSEV5/cMW4xGPVAXc
yfkxaeJaABuuoFzX0K4jxf3jNvZzkYc7Q6OleQ10hWOlJnL2RfXTWk+X1nL3mJovpY2qPEfIb+mo
HHFg0AUwmvUmStxg5TRYJrMP1OIwAoMF3nii5upYt+svRduhDh1zaR7ClYE9R7p+q+miuMaPhTO6
+Fys4klbKrgZ2g6oCTUokAlpsfrRg9TImNbG7ggM0f6C9vpUO8Bn1fxq6VzELsgi+1oBeKq/Swf0
jlryUu3UYVcr3bniDZoCastUzrfxaP9cbOf8b+ydyXLkWJqd30V7pGG4wAUW2vjsJN1J5+D04AZG
BoOY5xmrfgKZNnoSyUwrvY3arPUW+i6ryyqTkZ1h3VupzKrSsiJIhwMXd/j/c77TkV5OgGX+NAI8
7wCfJ7dalJxSYOgYp/aoBHat0eHehLHI0k7RqtpouvlkYgyB9KKh4lc2BZq6ouyuHdt+cEGwV6DY
XZDsEEVOEYh2C1S7ANlug24fFcO9AOYehkTpBcGInmijN9JcaS00h8kcDzPGzIVWl3d9N3wMlfk+
t6zmjWN/05D+j25zNMyt1pwbizE9ZkwZsn+YG01fNzWqNHW2RCrwpNsOWHpmxcm5q8HV+2DrbfD1
Aow9AZo3UxW/xE2O0S7/jmasB31sfcti74IELAAV6you/gQgvzPCM5YdPIISjVtH2obTvbkg9Tnh
JYsJxA6o/QnkPnGxF02vyNxhQxctBWB+AUV0UQfhtgTrhat7Ycbu3gkgEmZ7lBVgbWiGZ2KkoVHd
JqD/A3N+jEuVBcDsSDQAmSgzlAGfwIAYK1xtocMhfnQvskdDJQsQsXSVqKyBVtj3LK4wQxlWhBHw
i65Nwgl0SeACdTn2twcoZ0eHEAOesY5avnrTWYjRQZ40n7wDzOXF0iUCoRQxBTvVVVDpCNQYn+HW
UYFJ2Pb5aAvD8f2bzyaw9EBS1kGORNDF+5SDgwohlGbJdBQIueuK8p1OljFHx+dmHhdGLj8K1bO3
y8ex6n4kU77XM2pLQym85RBMRxJxVp2PXK81n0i8uy1Do1xqrPb89vJskitsV9qx0scNpbTHkWwJ
D2ITSRNzhMg09O61srqpVRTFQCYFW41NaMIC5GUtBz1YTYG2a0tr46bj62Q7NZ6pBLTZtBuj+Zq9
NQHFUY5Mw6SF6XKKT9u2XHtBecynYl7Iqv3m1NFTWTaAmV69aWT1ZBrGZ0HaBgaud81fAkKbmXjG
biewb6p4Dvy1+nLoD6RysaST4GGR5DGS6NGR7NGS8GFaxlNQ9LugCbZxYp9k3d5EI9EBgOM022Hb
1z5N+cXuxSJUASImxcqGRJHSBbZMwshoRLs5o+hp7EZcVAU5JHZYAABG6o1ohwNhBwBmvslILglI
MJlIMjEBmySRdpNrzTNP4KMl8YRIjxstDQ86SSgJiSity9StxRipqP0b9BcKclOKVLzUcXUfjdk3
egLLqH2wSFoJtfvJrJ6RdvAdVRSLRyYL430bj8VyMqItrbjvBPeiVg+feg5rnHS1+5AynT+y7yXt
xUEhYhrhqh77HSCBQ0wqjKYTD2OREzOSFzOIbCeT7r1MkHdH5yFNLhbNiVF4J3xLr5gCkXHGCVit
+bWY4gvbz1IvH2VC4J5unTCBvXNudhZhkx4yK3qoqbPNRPPk2zIdt7lNKd/CCB3jqYtZp3NC41yi
DfL6e8A+I3HblUKMON501qg4xEPKQj1tC388s9jdB+FppqlQhkQghv0K6cWhregHBWWzyUPnUhTy
ktAoD4uT6oyXDa4IPT3Ebk2f07zunHITkzeeu8jgIPk3Xu7jOqbnwJ4QT2IcgvxpzXBhZOD74ctM
9Fl1bFGdNp8GjzqcVi1SOZBFMlKxcO6CZD6i/b2uTfzmw3xtF9nF6uJ9xbeupmaj+/FBVD0M8WA1
WhQGJzqSi6G3EJtN577nfKLnOuVD5yhcDXZmtwTMeHGr/rHWUnNp0bfwSjqavmteTMc+uqiwXfu7
4IRTuzhLKGwEpbvL2CVUpjyZ7nBdi+7RMNpNSeeiHnBhDOjqRoRVeA03ZXBFFf4Ua8ZVVFjU1ga4
v+GVLtuclf1oCKoCbnxAjL7yDG1DefBSiI7+SKJ/j2r4iVGE0pgqEm0B5nkbWGQzXZutfRwr5zJw
r22fORfdmkvPFK18l9xO5vC9IXegiNmbiAjIjjqF04/SBtAF8ffJ5ctU816G4Hwr/Wmm+BxI56ka
3QdZ+NuQDrWjiYsaGDJPr5T3wwzobtE+KprwDkmS1W6YLQr5XDTiGNqSL9as2wCfl3sXlPNWtC0H
t2gZWN+a3qKii7ck4DmXeDjUrx3N6a4YzbNOR8t2nE2NHaeu9aWw+0fLpBeHHFQZADAOjt58B9gI
88zOmaKDtKIrs5nPkTbOi770QKrljJHW474168yMrxKPi5P6neD3xPHwGGI4yjLK707Dc0l02GPU
620GcGux7ZFHORKdQMuOf6oeFdvel6lYBdqE3l4/F51zUT1F1X5M9eygGmlGRBaV1Fu2UuuxTB/g
NDHKeCBOxzvjTNcUG5ZjEb+aIrsKU3qmhn5thxNJ0kzEVNqF3p2J+ljpDDVptA+aNzyNYbxoJiyB
zXBW74h0jHMROEcgjktLT240Y6S8ary19A2I1DnT3F1nNS3VOTuy1VSNemQOK4PrDIb4yiWIcea4
BW7rUkUcfNR1QS5uqTezPFRMVuRmLNSnjb0N2DV/7SN6lnPwYdnj1g6uIeesLHlfEKnZOPssyq9b
yXEhgIRLy2ghZbhWvV5Rc28Nj14g48MPZvwS9PPS7l5yEqzwOjqBvEyTvuIMvGps59LYwyP97kvY
i4vOtfg6pSeSZhriBXo28no600fvimklq3ErQwiZlX4efeMMzOviutZ6SIPrv9ZI/BymyNssDXRK
uoUT86sBe/K9oUuGPjj5BAArMbKmguRdjvP/X0j2n/+TgcALkBKan39bSfa//9d//Zf//k9flGT/
+MG/S8n03wCweJ4AzKSjKIM+8q9SMtP7TVoewcQMO8s1XRz/f0cBWb9BE8IepULFCYs0ebi/QwHZ
SAFcdiPQOKQl/j1Ssp/DWsErWIbHdSBNE9bXtOIgzm1yO2wiEsLyrg20dQRExLJsnIfFjcT5Gcn2
UHjeo0Rpb9aPQpvRAJHjGmXrSP5C1mP9NGbV1VjgdaS0TDpViOt+T4Qp+0gLXddHRT+FG1ULa3CP
0Qlfzb3YSh3vEV1GQ+ftHMtwk3fWKXTS9cDZBvEPUUMWou0mWk6Q0Lnji0hP14hsD7F4MOU+SZJr
WdWX0pOPaiFkW78UQ3BtRJDVkG5VJXNwITddaaxwzJK7NZ1/Nzz+RBP3cwro5/ezgEJJhpd0v4iW
QsxjfWanGaQZgStI7qvUWTbuCgbnBk6yTZHXrCgHZR3JwYtJ8/Zw7/kK4hgk3SGErG4B/fAja/fX
F8ag+SKb48IYbqZNzjKK1K+UJMlOcewrnEb1qKC2Ba0WpDGhTVeZhnVyKRxnL8dxl4oatiL3f64c
jL/45qJWP3uBcZpM0hI1bW3LB0zjMDzjFyHEUn1BYrAWpeXsCVl0BnM7hSZOJLnHIHJl1eijZ+w2
WG4GQ2zdLP8F/+grtQRshuXoAliKwxgH4PHHIUU+WdVoiUzudFVckO18ntPmYvl0dmkmeoPzi1tp
/ukHWiaSQF4n7ucXTMpcGciHesEb5cFn5L9kjU1jsDFLhwNkdtN6zncH6F/hbmbE2HHmnEDwb2qR
hIvOy0OgAQ3NxYimsLOr8SeHE8FyGcfzQLYrks5XzT4X/tWUhW8Gq/hfj4SftaXcLzSUHqMBYZ3z
dSSQZlH1Isyx1YCwDwJvy+FgD+TsmE4PqJA/MjN6CxTI3jNPg2msvKr8YdnZqZjw5tkcenrrlI3Z
LkLRItxnQVNeWab++io/J4I/yDy5Sk9nWePhorj9epWhG40EMCDZ56S8y5CXjTJdN5W70VxxHCpx
KiyPdsq0Vo4R6lAvVpf9Aodj/MmDdk1EpsI0LKSun5mpv8NXWW48i7oqM/LAFJ8E1Xmi5Oc+OvRG
CdJ9JU2PXtxdrVPtDF1MO/hLs0UeB0qJ+ZEJdN12vOrqbvuL28MS8tML7aAyNtRNQg2L9viPwz7q
XU8GfZncuQ05eIih6OROa9M/65OzpXR6zMr+ULc2VE+GHHbpU5COZ02iFJu+1zb9BmO6HnAiCDe8
jiE5cwoj/9K297peXDoWClpdV0SavsDD3he989jDIslvc3akBu39RVqILRqKG5uYhaSqLso65tXJ
MtKa9zhj7Oh8LsXcsz1i7UNzEnrUm7GOezMeH9+j6xLTqUs/M3x8P72J24xac/U5R1PNwqcqukNP
n7mn3YhuYTOUEq2Is9WcbOWpsgaNe31odm6b7CBFFv2La3SHVDVAhiJ+KVMKOXq9Kwd760TuBhwj
grGeedky9qIyqoUVNzVFvx1R3E5lqkQwgLZZQLG9dLSHbhzIxMkRLuVk3CXGaeAlaVnY1pbRjaso
wID5+T5rvVndBXq9wYYIGbwM6j318/uGyqhRJTcyCDdt1NHIyuQeHaMqqgw1Pqz+tg2C66JV5/n2
+5RrL2nOPdOxxSyrIqSEnJ3sKuSglGEU1uL8w/Bimm7+lWtHoEH6VeB22OraS0hvcYwFLCC9+zbJ
qANAE6yDKuYJosAwQlrsnIfjqKMk1WjPWrMZQVdhVByxE/n1uSqTZitAoTisnwqiGthciaN9+APK
B4RABLRgqBjwpDjtfeWa5yGWT17e0/8oXrSGLXNfSxqHFjmTTT2QceXf0lWrOMR53+duOptliu+T
BLDSm8gRKfJdlkenGp43gyS7kZzEjOrFC9x9UJZ3YVc+WHEgaVmFh3FsLgOsepW2+ShNKr3uZSjJ
7OyxiQSlfx+Zih+3k+CyG7MfCLpxrrqEtdRCghDO7QWF0ZuHA0XgRDE7nRzf6FyJbj+ddInEgSxn
GXDPSDVt23HXiFOWDocpG3aCyD2KpreEC6wLPDAxXhh3RP9FsqyyyDh4ZZDnEmKxQMWP0+4HR5ZV
N5IW2iIVco2VToZugu8mliENeg9MrkDVS7eid7ZV764i5jQx2qca/w74u8eocK8yUscG/D0kDJxh
vmwCA7kEo5gYlpWIb3NcQfStFmQ3IJxemjROdKxcITICp3jRLf/e1IrrHi2ZYdW7frTPDs6jEQdS
pJxI4Q9HGZOswj1M7vxQV/jEgP+iQrTpJC2ssts5FRR0FMAz516kjssU55ODA8qtjbs5mhCGix2q
H8sK9wK/lBgb0lVbNOPUZUsqPPN6bKIPCcGiRFYS9jE6uoyktPSqEu2mdXDPWxbKoTTfdAy4Ht+W
Pz/C9b2qovnKJhBS87wrsFs0zmif2O59qOxfbY0NmSPn0KA/m5RFbMQrVirTmFD2MQsfWYFcSlPG
MjAe745Vray0hPcxUv2dhUehkTrTjdmFBFBwwxo90W7cqrmV9Cl4FvVdanv7qqKigL8tKJNHDQ2+
WE6t+4MX/s0JtFNsvxg446inXbGRAj7gf5smAlBw0PnKSmfgqYvw1rl47Bwf56qLjRrJa61MeEoE
1StXIIrKS4pPD3kaaCYsp9j3hr6kuyfXsTL20cJaTzj9KmX5K9nLLnJcgJqyAzrKGGgpi2CBV7DD
M9jEzZ2lTISashPaSD7V/e391FmUpo/LLmE0aqBGXO3h8+Nr3Ik9LkU7fCyUaTFU9kU7cw5VvWr1
VAF+oEbbo38pSYxb0ow2do0bPTa4IVkDG2WOzHFJYn3ek3WQIZ60nrs8eorG+L7Os71uhssYn2Wt
DJftp/VyoHrmyG9NqZ0gTzwmrnPtN+MPH8mQrjnvvjJxesrO6Spjp4HD01NWT4mKGOSXSW8jnKdz
bVtHkIpXKvClrZ29lUZvBvvSYNbPA446PaM15ds6CigHWjcIq53rD+fYVMtbzaxmtQDrW+dCkmbU
U6IKRH/oPG9dEu1sPRhmcJP6UtWwXyvNXpY2FHpLEOdorRujvCcx7b1zXFqdMyCY/gz06kodOMJB
A7rtrU0T4y9z8c7o7Y2m2Zsxfoy06RgmXoSP197qJcYKfshO/aXy8NHVq/NLnjh3itMNQ2gb+ybn
o/JBm4EFNMVLiObCKeSxTC16zhvfRDtcNPs2JmmC4CM5DYeR7lEt4IMAxtdMpFl00heVna0nPyV1
plpS2L+KaIY0bczKZW0Dp1qZrK8/5qK5tEUYrjRH7jmqEt1e3vmu3KCyeems5jLZ7WGUq6CdYpx3
Ult0g7X12boGbor2hRzSwQpRsqk7iyZSnWOEwSLn2uFb7+qnzHY2WjAcIn2+t4Nna64vLi2IHkn6
YBJqUQ9HwwPsN3FQk8bJCe390DhHGCl3Qe3sPCaOahxWQDJx0r5xrltGJSvfmG2C5C5OE9b29lF9
1VzUl5g/yiEnCfYcU7P3rRgFHVtyVn2JqmpMiIxCPeZy/hoCnw/1r6Je7hVVsDdBpQBiGTJ9rdje
AydKAPorr0jefVYHeCoYX8DuN2ol0hzqpO5jn9MkbZzHKqP2FIht3xfLXM8WrQHOKLyxZuqKojVx
ZqJbDoPrGh42jpfl5Gvf2UWw23c2I3uuvneOtvE3IaFdnXMTYE7GTgURz9C7R2Kq2KeZ12HyPRLu
o4jTdes1h8m7jawf1BVWfUuqJkdaE83ExFxjy47EYpSHOj7WUoznpPc26avGclYp8jvqXsPLvrMh
WIYSnY3mR4hKySgEBWK5/hUASkSz9cM0G2wYmGgk1uAZVBPWkBLV4BRxWsUAOcxyj+xvG0UM0ZjT
Oi6EKoneCiPZRjfd5Bw7ejROvIeEpUB3N4QnIxdD3Ol8Q+e5ruJFURR3iskz8Fwc9Bud8nJ11Pet
jF5mgftfbJUstKrQWJrTMWPUp1D/ZvJEn1NgX0Hnc4bS84e4yx+K2T7WnbMv21jNk+k680wkhsWD
R+fSbtsNM8oNEX3hwpcDuddd9VCXbMLY6zZJhul+Y5jTlY7nPilJJTDiJQvxy+j0RFojSPQ5z/X9
Qein3KB0T0afxb4mH+5lJdj5ch5sgusKxnLmeIo+FX+YQ3tQd7Oj+1d7GlNOvxKcKRpGSFg7x6Z2
6VUYmx73rxp2ms1HzMNZhMETcvALuwpQ7vvcogkyoS1zhzOAt/epbi6yPFljxVf3NSJ+sgffFdsk
Dd/SLn03sHg4FjMZt1pP1p9ZRQqSZQo+2mM/FaRbS78NiWhvRHWsh+SHpxBPQ/xuau1LxwCmzuoT
tVgGCIcqoaLknsRs3NTGfBHlLtXb26ni6fN6D4zezGcnNyHGV2/2xu2C90wE13Oc04CInwzm2dp3
jsj+X/pgPpsU0AERIJeguWmFPeTFYNtpwQXdo0P8pzYti1wiYm66tdZo15yOFw1mcLdZZkWnhnVy
NLpjPaqJZsKHLASAhB+eR2UpuBlSevLzro0QwrjMS1CF2FtRt6eB/CarA/uzeyBGp9YmHW/Ibjzw
dYk6zAFVv0t0LFZ1tnF8JfG8Ktjq0clYBJk4qdk1ar7Dh9nSGkJ0b29mS79zHFIyQyWIkEl4NfXZ
m7AzhDQaqIS52GZ0ENvMIbfjaAPx1SeoOWKul5LssTUz4HIasDLAi7sEnksHnn/xMA8vTQ5pMCrQ
lGqX3vIJ3dC1RSR0msvJVas3114yE/umziwTNghNUB/z50vXWRbv8SpsRouzKifUnMsvg/jDK+17
LmRnjDqkRSnGbaDT+jMAyXZoLxhDnAg+4wqql8Zkp250bGO1J5hw77WXPWe5BQjRLx5SDgvhDSyx
D6Gtwrl6QUV39oSD+8F7T4lQsmxraUm0XAZ7kuWkFbdpuTUC75rQiEWpRTczh6KV6hPm9niudPnK
GOhwZbs0DBNYq4RTo8Vf6BKRNRid+6F2Trha74eGej/gH5T2LaratqvkYmiVr276Lj26Krhb0A9C
nJTpeS79hvYNe6WceKQKg2OseSu9iu7zMThGBLUlvnHfxsaVbgSbps0ODc1CPTcv8CGRihvtqpcg
dbrncEzksvHZvxWdxtFNTPcO56JR5CcRNRe0AKs53rqmvFcHAruE94L4XzPraFcbCT0Y1ScZEqQ3
9SHPWUjpWVahTQlSdrci54lnzQh0cl4hfgMXOV6MwSmXsfQ2DaKTvtY5X0ChgmXkb60AhuBMJ9j7
9llV+H/eMI6Fl6Lgv13m/z//7X/+8//4L1/K/OQ4/O3n/lHlp2ymDNmgzI1PrP/fq/zubzbkauWD
prZKBsM/qvziN4r/hi5tiZgIey8NgH9U+amr2S7QBI9C8b+zyk/swJdyEJh/aqCKvo+XV/5ki5Z9
D2tRC1P0KVnOXrm/LrV0piKhqJq5fZXJVe7a+irJNIopQ0xeDwCRtLeR2sH7ywPJYlhOT6OXPyJD
Bn3psfTCLuq0Hk8B+l0rnjc9cJTdbLTwj7sroflHuze3jWE2q6J2BLr58qRb1Bj8vH+pRrMHPttW
RLKzQFUaNQ+vD+21kiAHIqzxG6lUNZCsUPvZCjseFjv7tvObeRNO7g0KdqoVQDr7sV8nufZRxKaD
5eJNn+KJQ0pZbnzbuG688RxDsUXBhhautlGKZ2kBaVQOYBbITBIj9ryqmtZxWFjYI6FaJ7TZixA6
xKgKWT4pMmlD3pPtUrtrYXZsKnRmeERsPNGVd1X1I0dAwk0Xjgf9aI6MszVM12CF6qVQPg+2dreu
tmh7IrNjIax9VHCcdHS9hBVliX01RmwUyh1ng3VbGltJpUHM/nQQo7Hi5Byv+Z05Vm53XoYpOGCw
bWiaOKrlr5MREyMaRSfaWeuyJ0zbJlhuaSDGWYIu5bHV9rsLaXaReSQ7Do61l4F2pw0+zM2p13fV
kCmO7v3YaNHZ8/K9kkTHE9KGvJ03tY0/aJqQ4ujZtBz0+T31C7YkZfjN471aJ3N6GFsMni4Noq0P
lJ7KxSJ+6zmrrgwzex19rMjCQg6PPMRvMc1UAcLcrCpRLdv9K0rbgH+DQhblJ7Sm6PfDHb4V3Nez
fK8iu1wPuI5xm2W3rjl86NEhNwlXqFG9LiJFhQ39Zw0H6tIxBMezgYAFEsOMO79a4aFZD1OqLaaq
OesuHizT7ReJ5uRr9DZoSjBZQY0mZstkTbdOnWjVNrR8LDQTEUb52kDDXdozJ1zZs0FE5ERuPGF3
S/5O7RMU5ek1isI2v7e04LnzsEc2vTOvMrKMln7nH+MoWE5Bcg2t9JOe6ZkHP8rnpRWjiIgjhDgp
lZqprqkO2kz40zhdsN6gyu2IlHJTkiM1j6OoBSaJPfIiyLsHjzitwNJWtPPI6W0W1+3c8ilSkasn
65JrA6Yxue1z2EoBOwNAZtlNlBlwoTQEvLGJ58IeKJeg4ogMSE6iHRPO0LznnputG5lTxZu0Z9Ov
38wBLX2ABmKhOxBagAsuO73dwzLUdlhwIQKTl13Cf590jkSyXtVdk2H06zdIKRIE0/GjIdrtnNFZ
z1HgxJO3LZBtUQrzsn3DZiuRZDFp3NcqMo5mLs6dbb7kmK7Rcaysyuy3sZM81ZyavdIdKU+F9OoD
+H2h/xA4mN0MlytzlQPRtTEXGf7DZNTFapZahcVfPuPjKSroAJmu8dx4L7sZzA2TLmaBoQDC1VHV
W+Wm/TFHn0qOkDPwQAMHq0HyWlXpR53y3kZme2PPiCMrzsp3g/k4KL21mRX7MkEh7GzIPrcWnU6R
OgJOsIrijUfZzR+ZFnMnWSYeTCEUCVlu3CXIoUzUO63A3Y0crMAmezfkKBpKq0bh4/aHPCW3Miim
B7NN+WV42l09zPEw+uplfc00+gd2RY1aNsNCdNnr4HRcj4eAXRekiPvma6mNP8jN3Ggp1+TOjOS5
5CepD9dt8jY7Fj69MVOH3HQZCBSnvecG6yFO9i6ZbnSI9g7WkEUDMXUVEkOIeRpqPJncC4VVdMaj
DDUfE53/rJvo16swerP0ERdHNi+jMFOq+A87Dt/tcOQrTY8BKR9RbK1FEq2dArtNh8kbhKu/QJz+
Clt8PTLj52m9rm0XnDUC5oVEw4B4gWIhxwwwTm+Bxdm3Fc7RsaJXSNZsjyifO/gPWzgLy6BAVmEj
2h6ag57ot1qRAuYt4OlZ7i5pdFKlYi/fYBvErk7jeNxlk39GIXGVlB51EzGZyOKsVQSm19KKt9hR
ifaNh/op9XdDHRw9h1fayY2UPsMisLIUO15LJPuJWKd5N8WjZNGK7ZVrMmB5MdqCdS4QHnrW3IWG
2HJ8mOM7XFbxzhzbeenKkDmxsoaNR51XT0w4n0WRbKjT/A17KyljKR81m1rhRhQgmg2uhXnzuz3N
n/Smf+JpICcQ7EFs8DmmTfvvjw0jEie0wBSVf5t7kCm8YmeFNjtjDRqcqiRSiVcO0PpYaOLjF5/8
NX9FqI92kCHwH52Qhy8fbU561Jd6598mvfhe0jAk3cHCzkPKr585e/4E64BJYJbwNkblX80af2xm
VEmHCau4RmFq9LY0+xcOwwnDXPTmRjjzLY6eIA39Rj66yTOASPJBqG6giz6p3lCkRW+j8EmNV32D
vAX7YJ4SYtoXvXboNTEuHbO8pCPgfF4V2yxuRAIU0Ug+wniVZ8nOtvnjIXtTgRC9VV0cwzimQZCu
cllfptACHx4UEC3r57jZxaPYdjlAbj0mfi5+U0dvGXxAsxMLp99MhGEC773oNZh928nB3TUXVwdS
bpl02avJ/wawdPRudE/exxMielyPurBOo5NYi0ZSTBvpnhRZaS2qQnMZIvbCx1QKui35iKD4Wlw8
wZuYyvX7sJM4sck9VEzDkZWtteKVNXBbVRmsd1kKuizlZRO/6kz+pPDgWbObpX2rC0H3RI2F3zVN
OyvpYVzk2q16bEUL9BB8Kc3T4L3kOK5uWsaNCUtuXJ03eMN0/thIq0uSQBz3/GtH+1U0lfizoa9I
sXRpLG7bV2aQMOOkDTA33ZL7UGKkqUHkOfZJm5qLUVeb0spg7Q7NqjHbreXX97MftwuyPwjROtlI
22FzrfqZYPZiAJ4h9V0dusuwpTY6cyMNjedn+/ad0zc7LDvsEiX9MJtAZrt1EBQCctYieY4CRDUw
fbqWqS6M43elURAxfz/yAVgrLKU5hs/jsOcV5vlgVV2MNmSykWUUo1qASd/Zf1bjoGN4lG8wRP71
m2qorvEf2u4oKUBOWbYuTO7Y16c3eH7Zdh79F6+2KFY6b4OvXTdyWmWhkIhmKoYlFxxrzUp08hdj
57Oh/vXTDd2GyUVwmhBfpRxDOcVeJyONvNfxEJhXzdhYxLGPEEbSuyBL1qKH+WpDJxh5bxKPN1kL
ounz7VCQWYSB26xg9lcTWh/0/ZInGqPerRsUxKQazV7VbXxDCfxq626Imt1gk7/swv1Z6j4Vu7++
neafjTzBrOuZOnIR9Z3++DbIgHYgfqXgTk09AOudGwDGVL3ka+A/wAAM9pEkYib96HKuESumv2xn
7rw3Htgu0phOP1TBco7DN9VTxybsLpJ4XndF8c2JBoDdQ7aX0dgwX7nJegys3WhQNGA17/zkw0Ld
zC0qyqWrx++YudR+gq+JLpyTiR5/AIfB4lRegykYivoHpxDAe/hkAARv0jZ6KzXunxcrDDtGbD/x
gX+WyGwM334nT3f1GdvpDNA/KKYaLYPV6PlIKX4UtfVNZ20f9ekm6sQtjD1UCLxDJu96r3z2pcvv
TrKex4IVTE3WacPkFqiYYc+FGMgzrlR1KwzxERYFZzBvuB5sjm6Gda7pyrftdBm0OUFhQUxUMjKT
oJ63XTx6bqM9Oi3fUs37Gv7kWc2/hkM5nuznluvAvxmrtA0uFkLfMPLN6bESVpe+4gAI8b21LrvW
Nq4vaaBdd1OLfWqSjwIcNd4XPnVu2wLPSjsu8obn0qcAaXRZTIuWdJA0vIJkDUCKhCdIGIhWZvcY
JzE1uUmNv5Dfkhk2Ns0RJglmwbfP2YYaulfMdHtnB5jE+CMoHrOJzEuwTLgSCmZ8fjhK+J8yxvNP
mfuqiIDi2ETs9jxZtnC7uadLbYVMH1aRvDVDRbIvf7etub70czbWjYfS1DcA4+jEoQdWS0xSRx9+
al7CbNrKKYyXeR/c9Wlzl2n2UdPiletg3WZ36bIKz2ztidEzrBMnhiPWv0WWuT/0mXVN/Z++sHO2
gubJKN8TYRDyph6sHn0EBm/m56TW5eNNGcrnqLuYWrJvMWAtpOYcwz5A7atzeFJtB7Nl41k4/bkK
JNlMCDjGgYfyeQOqMD/nM2oD79H1+LuDRnW2Yiuca9HWmUFFlOm5dHE8VC6ZsgEhRBNj05sRHNfm
SfbOPnSTcjMu5npWtqA9OSbW4rO+bAzBrqXs/jlSRMvWTGZg6Fs+O1X1Z/VZ4Kg4985rfojQIFCp
eXOJUoiwQbMLG+CiKVVx6Ty2FmUHQbPH6LjNn08/inmUQcYALztO91r9AvAVr9t4FxJnMkUs9Hrc
Nb+Qfv0saHJ0x0T15Zomo44p54+zUdCCSzOb0r4l2hkyhhbeB5kBHoOXB+LRBdXm3xbmTnMP6XPU
n1LPOOmQHCCe+xxwuP2fW14jqi5/PVN+Zot9mfpdtTZTdJOoZb8KJzPDrcOwbb1b9CLYHe+kF3wz
1C6xHfKlwlkoDJPax81my8bbzTYWCSiLoeDeNj2hCLJONg3T+C+u66dQLkd3UaDpOqU96oFfg+Ec
sPZtNmXubV1qaxRL7zKaDnVJSzEn4yAiAyIncJ73aCiTb1pc7/8Dny9gHbpsnFkYxReZVwfDjtNm
5dw2QNDih3C0s6WcIhgnlQespztFCYX0XlyF1n3JAe1XH/+TBo7vj9LPdZDrInb8OmTQbPlOw9x9
a6JuTJkJ7KG9zNIiyWaZzIRdqWVmiNx1CBPPij4QAb3pSEpmWkNq05p1I3SqYOnj51skgjPGqOOh
5w0JtIew4TWMjYVsYiyL1JRSXmU7uIupZenNOjgn5HRMlnfnEXVOZhSTVGVHywFhQmiy2abyNqQs
EE00ektf5jdRCObFH3kXLfbSab8vG+RMpa/2UMnHXDHtN1H/QZrG/yXvzJLjxrb1PJUb59k4gb5x
xHlJZDLZZ5IipRRfEExJRN/3GIAfPAYPweOyp+FvoXztEqmQfJ9dERXVKMhEAht7r7X+Dn4HiyXt
pkerDI6R5vInArjnBA1xauQYvvgwTtYXdZxKiGPNcz4wbeva7KxPFtu90h+0Mb/BpvEWe5uzjo2j
T9/2oA3VY+bkt2Bql5Grf0Hah/IqsNPt5LI/CjO2X4tJFBwb1tde+hW0rrsoGREv8FvgODJRSd9a
4u27KXgeTfPea6kJIxLt+wH8hbtgTcmbFs9XVZDiApCcY8DEmVpBNmR1dCEWEKOXVnyxqE+eDCD8
tufUdaU2BfD3HZtojtS5coP2hOC88mUj/f3ykdH3+3KSSbmJSMGVcL/3PadXopmY1dKh8WPD6RSX
Iwl+kE44gkl5fJrLe5PB20WuyxBG6HlawYy6Otuec7H2CBpsCTSiJWE0OZy7Dg882viiashwiM8w
gskfSYrMV9T8JmCVOMGI/9/cnwuz2qI+p7gLQOalV+r1B1sn06eI76Q271SyzczqPndhh3vRoytn
XjRQZCUh/yJkxEFG412mPSBC/1YCReojp3bfgQRGaeVLboRNH7o4yR5V9Lhz+5wqaKl8S0nOmPyf
O5OvY88Yd3Qcm+vlBPmy+BUGPFltYUxlETSkue2PsSPW4/d3/2OyIu8ue73mubaGRER9t3foUJnC
VE2cA9wNhh7JfnTpBN2G2U5r45pSf3aiH53m3ZItkSvZn7r+Xz17JA6GScGl2e8ZvEbu9FMH//gw
wUWUcefjsrYOnJJ/1YFBrcO5sYhAwRfkD9/d+kUj40LeZTSoO6quuu8Kb+JFbLuj1z04PZQbD8dM
k7NfAHbuFzG9hXV/19TWfalqD4TN0XkWF3VlfOlK9yrn5Z1z3E+yAmAZiwerEKOd6CxERTV5VkOG
QWp+GnvOaXlrDMu9MYLKF3gZVfWbkXHQV5UCZevCyo0HNaFDlxLIcJTv89BdoFAHw56Nh7VwCYb8
hky/u2aP7TYBNDSCVk5U1BiNybba6qky/eH2/GJXZzfnvpgW8BPI0c+FQBE3qulmincAhqEwM9kk
tJGVWOPNgVMJNuDsQL9fjR8VCLAb6b1VS+csFbPbnz9zNunUEnJjDjkOGWyj3nMX3MmwZcgogIcS
VmikECpSQ9LLEuq5pWC7mD2mxHaLlk3lntaq9xRGdM04nipae5qiAEafoW4nacR1IzyPKU2Fbofn
AZeEHiZwT45mYKZ+ll2gO0fOEGMXKPX/tPAMqqH5UyUj3+NdJeNBrEdCY0OXot76+XvWjhl7KUl0
h8WcXww8ZHBrrOkB2onNiFxIOlPLuVqy/hRbox9iDbbRGr7bOHJRqheevQF5Mum/jotFmxQ5v38Q
sNd/cYUM4zwcb0BwKKZ/vkLqvnBOQ809GAaNI43rRc9NU+boB4ZFF44T7XOyEkjhbU+Qju5qs7wL
x9ndFu0MuSo8pUBuoBWtup216iotSs4RHpVNQQ0exahEwbgnbzdp5DxVvQotJHkZ2nYb9DkjTimf
7a8tZi8aNJaIrR3K39dlco4tnOSN6Vl7pB6xXy23pkH+Qohzbwy5v2CUPhHGR4QoB8XAm1z39AzL
KMKf4SqZ7C/5Y3HQp3K8zAbCOiYGoX6KjHGT/Uh0caxR8M9YTpMeXRbzvBuS4cJw7KPSUIx3NBm4
M7KKEjx01Ny6gSuA1b/MiqrJ5YvhyG9Ryyw0LFoSfELljJ524goMvTulGBqN/bdMOpR1wqjW/Crb
5MwOKuqWacQrOHyedhjlaZvaRIo/N6dOYJHFDN9Sk0awraMz8UFOS9isFn+rbGy7Caai1HnEvYyC
j/cySuB0uSZo1mA8NCUdrFnQITVtfrvWw0Z8ZVT23bopyVjRMTmnQqgbi4rGGk3FJjZIzpPaR+ad
VjY3W4GF9Sw9z4HxoPT8fr3jSysOMZHNvFxFav7W6GA94L0vZDhtYjGxK5YLBGfHDHvMWSu/aQbd
LMZoeDZqL1oFTFZ7dBUAki8BBtGSqx7BaR0TfK9spqp2D15oir/r/OzZcBXdciDkCmO1mb1hBFwI
MOoYdWI3oOHVE9Q2DMe3TsyAX19ILW35Xmrd6LsuD3aAYA+NvF7rNkAnqW4D08GzkdDJkSPP05Gk
AjL4/6fLDLPqhAMPd0GaZiyn/AABOJvM9DlTYZOl/HpebmpNLz2T1EzTWj4yzXmr1icuRVotHgiJ
cbc+ABkMZFSvYRe+xEbxHd7NvZc1X4U5qrRngoBITcySNyERepWsikBudEN0oDl4foO7lpvXoFLR
ORytL1722Yv0r3EbXTkQS2byyjZdzxfsTXyPhB1YBxjDLNfcna8ZCJ+cPJK3se0N5hhTmJ1lgzEV
yjp3QTGhsp/qFQP1bGLJTQ5WkRpN01LEPGR3ZxLzU+S81XFH494w8lCn4sYpgCrKih0LaI2hkRoc
8ZO6Jd2NC81YdVVzwofvrsQ+0NUp31FhbaWOX8r6tMqE5MeQZ50Q8PAOqC3oPXVQ03n3vc5uh8Hc
Taf0eK5YVz30nK6crpvee5qwlejqglwj3Ti7JGzPVXS2VWvfNNqDzCmwLz1lAwdqGTONb0P1rnWM
i3lK7ppwOuZq/thDspk7XuIau1qIlYqT7py4eJEBecOqZ1T2BSMbVpNOuV+kXw0ZMyoNT8Vcpqd5
fMpr56vbjKSOOVf4JUBT61Pop+E5JgimVG3fLdjrjBbtMavbxhoAXph01SnOdUxxeuughXDZbA7X
Ka62lt5/yoL+BWT9EW8DvyizG92t7gCYWaE2exDsMN3PGuWV8uABZ6TU5Bumgf2kBlQDUd2+oS9c
RRAyh45q2GvuaAFS6WzHtMadFbxCUngj2wJHfNY1uOCtAtVx7FkUHMr3mXW/zCF4nLsTbiJzuT20
kacKS1RMSE69TRZkpX2X3CrMHu+DVMPyTbYEJWTNyn3M4/gNTjLaC8vPIdeB8Tkv8SF5NAs99GOe
dYkVS4NvDlMchBchMw6YNg+jS0eSExaVVziP5z0m6PqD7KXrnhvaLF1jDI8muecWG/5Shfs2pVYA
MVsYX/YDG4zQ+IhmILwVF13M+aeN182PI1YVmA+iBoPXjTP1roVTS1zLrgzrcDPbtt9jTWSby5Md
97dg3rxuMhX+/amKXd8vTlVoQNS7qLFsMLafT9XWcJpejSfroBjusI/zL03M6p9cQLbWG8JrDeJq
mNJjwEGrGNP5AfvBqLBkYgcgrDJxjOn7h1ptDb4Kp4cjWJeeaOWlmbvXWqCfGm343MJWGUYduwF+
Mmp4p/BecBhkcjYhd4n2huf5TlBWF2Htkr+TvwpR3qsguMb3xki1ARn7O+XrnexFcvjUqpJCLEmw
j2PMt8lnIs9arcaHUsboqo6Hi9eHh8wmN9W96pua6FYKalcPXmCjPEYlLBFdBo15jSu06vhS8th4
ZKwTZuA8m8CkTdzHb3hgnpGrcS4YxC5ql+o3oHo8hiPzwQ1/dJ6YfxlIXKQDt2YWsJGhnUVP+0ZQ
B1Ne8hBJmMC8yjFZ3DKHHitYKJfkL7HPmOi2iokjEQjxEDvBZ5NRBTY4rtj3kbqUf+PIPjqaB44A
eyNyJ32TLczubIcbOV/3dr/gIxxjMMAWE5EYsNFUjsUKJJ6OIPHMdBvGGHcE1qOHWjmIemRj0Ccm
jSw5jbg+XtH7wZzPK0indZqMcFUfyiCFHRP8FhNU8srObledVgRDBiaRp7yqOfPOLq33OXPHTTa8
uSNHpLQAHkbffqVSZcQl08QMQ4kofFiQZcyacbOeUHk93+MseBECqhJT3W87AQ1w+5sYbogLxDqd
koo3zu2d4hXPoRl8VemozVvVGbHdYIQm45G8rI/q4N2YCcoepTo1usmpynEBwQZWthtBEL1F3AIR
l74HJ+2HpK0uMlu/xdl8m+fcfi37ttReuO17fqesL71Fr9XY2XMrQ9BgYpfrm69uFDWsM+tqrWk8
APuNXGQ8sN5mLXwLXWxIc70gV4hbBzf9oMwYk2UmK3FwnsKCzUjOuBIuJ+8UYaZDQwooVozWA5o+
rvgVPhRDJ8Yipsn0ZwXvejozmTC1cnhowWVdO1h+SYGkFvZXmCnk5mH7HzmsKxNRjI/YYSeD3tGB
DLvIHryOkyysxMkWbxP1Usmj/QqmVr32kBUsNaPmtWQajN9Ug0greZ5boizt4dq2dIoarKAiQKAS
+g78rm2A9sRfh+PrvtYQiMqBoVxh3o/bkkBb64k0MnEYYogjOEnqO4xpmRth7Mnz6BTKrh4XK03b
DHoS77vxBs2CXmjuJuurwzAzgKgTtfGhZK0w16Rq2IQpmm9z4O1+vwn+qq30oEGaGtQwzVy3yL9h
v6C3oapnkX2IGPUHlfIUOCF4KzpmYSh5Ocvl9x/4i/mS58GtFGImRMr3UuxYC5p51AP7YIbWESHr
HWdV4g8aSEsYq9uk5ol4+dBc1EHzh35Wkx755z4PJwhPM2B80kR9gEqtqLD6oGnsQ0m8yGSPdM+M
An3Vpey26u4U5MqThtUMZGY8CNnEfKsl21OWfT/mj+Uy/MdnxRoTdO49zbsFSfUdzSK3A7QLxHEe
CCDH9Iw4v2zqrpgVnmOT7PegHLep+zoV5Z2uePuFivv3T4P8n/f3BOaphVaaTdQzkW2/myuMMzhV
AKX9OBqju/XMLN1lLaCMDaOmoZj0MuehF4RKzxbftm4iaYfdqsDmByo9/UdLwPfG1KMX3J1EQhTv
UgJpNriAop6II9pDM/xiiVeyt2VH+ir4o+0y/Kyd69FerhRI4VEDYtBOn5LYvF2QzGHejFq2hQga
h3treoUviUtORseNcaTSK2cCAxZUt953q2stuiT8tfM++bFgabjJmWRsVORW/tDVja/XhCkIPOMG
NMT4t877LK3UTdl+62reWwY9TtZNx/WwGPus8EdVPWQte6OONWED947QAvur1eLZXMCnv3CKCUs1
0CSz+yaUDJpzylrz1A4ESuvdtiW/xDfd4TlLWczFiDVfirKoc4xPa/vIEkywVFQR8mi4wAM7qvNF
jAXCbsTAsaVmYrTjmb5JeVbSW1ulch97UBIm2OtbPcpBM5pTkOGK7Dpckx7f2gvFfYhfFJ7Q1cbM
2Etg6C6Y62uXypi/JFM1722k+Ebt+qpWJhj5jA8Yq+kCAEuN7qBU9bNpmIBUh13u0LBgdSTM3Pxc
tZdDYN7LCCdEs6Jq+RZbZKnwe4M5oJmp0xYRmLGZU+9Vjb3XuNQQm4ZHfcQllarnOk6W72M74bME
LV4zjJfKpiIP+mhTcRcRGLccusNFUx9rGAF+O3H0jLOHb1mB4rr4lobKHSqjZZ/kNHaF8uhCu/L/
kxloWowYmtBaBruDrm26Ov/DDml9oMfwhriWZ+LGAcniryryb1ukYYF5oN1IjrNJh9npe3dJzgJQ
Cg8xGwpsvGYiQsdDolq3oaXgMYdqkuC/TS2Pqa5OUeg+W7F42QKYyzBFjyEISMFoTuFZ+E8E9NFM
pDyLDq0JS/0yHI0bhxnB2Jhv9sDcNUyrSyrO+xVONkcM8ues+b5rPc3dSw2hNym/arrD6XAndfXa
n0grjllk7NfmQOPHOStTmEI9EaMDiY4mWzg/qWCG3R9HlvpHwwPuHNgg+z2GR475bn4YjmBUqenE
xygdfDuvXhfIUbhmdruhNd/IrfHXjnCosnMtXLZO8Y49oaTqwo0wg6L0G6vB0qQ59bIgSudc19Sl
GCszx4oQeo4oxoKJt+kPu+KHU1G4UB7nlIaBDeyod9uyUqEApBtMjuhh9JhaUV3CZx0IdazL+zbr
HrF4uK/wbURiGzjJxTB8nXPtUxRMh7gq9nJ8kkz/pxGw9ov7aUAZdxzPMOCoeO/6lWiqvLE26vS4
It/CkDO5Pen4qtrW22jruwHDbLjMd7yQHhzp6pRWGLx44x/uz69eCdxy6JwcTYd39OH+hLMeqWaC
mBM3K79LnXPpGl+EDSE9auuW33vjWoq2SazD7bp9wX8AcI46PrYp9/OM8PUk28LOvrb7/MJ0ZpgI
PPS65MLhQey6IbwU7Fj+ThdEUJ3iT/BtSAV/lirVDrLrcexebSzwV+bHOhuWIZoYLggrobXpoMf6
CYj2i7s0tytguAospfJrvLjCRD54jYKB/JYcAlL+MmVoBgR0WHtnRwWpSuntf7+4VkrUT1UI8Jps
I7S7hodlyrvFldcRI3TVjY6t4R4z8Z4uPKIpXHTpff6mtXy+vLYpPKddV9P2Wi3zJh0DVZivl+nw
IjVzIrApaUXpDlrUJbyFy5Qs3oJW3x0T2I+U5W1GDzJ3jY/lGIObVmt814SVPuXKsGXbTiLyONIv
mJHS5eJkI/y+CJtDKK3V3io6LN3n9smuh1uEjWjWozDZhmNzvcKRGcCA73jwKtv6gGRsz3gRmXym
PDEY8FON3fn3t+1XHj6mDXHc0XFQQVnybvHjp++Bv1URIWY5lCQrv+542jVbZNhqOxPD9dFNn9Tw
y6RQiVc517d2YUFHDKmUBgzs3ZhIub56Ucr+88rKq7VX3JSI8xLAJqLkijUf5+dXBQ02Gr+n338H
7QPExaMnuVKi8SD0Ou/935TSsSvE2uRE4LyS2HRKSeTcWN5zmFJolzppFFRWnq38yGbKrN9/+grf
vV94MBJccA7TMz5wKp289IZpKtPj4uFjoufPY2c/qhl7aNrHtOmZxVRyHF+MPP8+mep1mmAybfeo
6YzmBE+ZraZlwsWF2UiCV65qrbyE0xfEhacOkL2oc0YKI3FZxnOEYaRlsam7DoL3QVGP4K2Q0KgB
1o7fqQlBr7PiS2mQ29MQEejj5ofmDnJZCXFN5qryOifUwgpGrUnMwNUE957p9RLhjQk9d6lzoufU
A/bV56nCpKDQ9rVr3A95dMhcHHVEr1hxRE8MLKL0ZegIu+o5b7BDQm1Bts+ItICxCUmCk6Pjl4K1
/e9vu/OLh+5ZOpiNjdTMQs7y85TJUeKqD3s1PPYj19BDWiVmduyt16wtHtljb7KM1qtk6tYJr0zN
sMtGu08WlXlvxDgSeMzgspBqORk/4fYJH5/pUZEHpHIojP27TGXQ4tUnTebSghEo4ObYCeiY/NBJ
9+KrVZsPgomEJTNfF4NWB9QyGgHMe2DsTZtC4p6fFEOj29G9F3xwnlfUpyNqHtE+WhOrbm/KLLzT
0iu1EmF/ThfeeOQ7JIsTUeWiAZJJztiw7bq1cpsUYeQHZnFLiDbEu4KpRFf5cdPAR5QzoAubU2no
xb6jYtXH4YuW7IUmvuAv9Psn8BE9g0hs66ZL4imcBvc9rm3l0GSWfJ1VBncopJOL2uB0rqvq1m1x
RqBEE2KxF8qFAk6tX33FmFJskv3CWIj+cA0iU5W7SetPo5H5bihTzYCGXOugiPz+ij/yAOSKLfZ0
BIxYamnvNrvCHRdNnbMQU7rkvPJEZwePqDl8W3l08JseZ6u4IqbvR18Cl+Ej9Icr+FgC2bSlNvZs
JsUMb/fPq9Yu1NjA7z48Vo3MwpgervwKuQy4Q/QMQ4RzJTaAvNIdPJiZcOaADs3RnQsEsDeum3Kc
zA+oGojBdP7UOH8shbg8E5ICxGfervePtCSVnYmVqRx0bbwt+mnfC3FEiyg3pBUQp6t1lQUjJgo0
CBvqcQjiaQyWMbl/Giywe39oo4GNEWTojDZ4Xu9L3UyfQsssKjj0DZWqMK+YTgk9NXuzU7zF7OH7
rHCKtgIJJYMKI7ZB0a5cOHPe+n0CDjeUvP0KumgFt207IReH5Ci8RqD5QCSr9GoH5oueLMTIhh66
hqhvjRhCRoxeV3VGFxdHJwhvgoX6OBHq39Al966Jplv75HU6HCOQNQZNgy9Dta5hPNXYr/FYv7hN
6att5l3UEMbA7Jc76YuFFbb+ehN3GgjsGCBz9ZjbYvFBCpZeNa9F9hmDiU3eFCMCNoa3HVs0Nj0b
G6U9ewZU5am7HUv1Hoee5iZTx+8twy+bbBA/X/Ijk8vLtSVK8CKvsWVtLfNhxc0woTk3C5vTUvNQ
5X+bHXOa9WUw2MLKyCYGhvLMm8PvkTHdlWHz5ALSSH2M+Q8kI7a3qczfZp1vPBqxTermVaH0D1FD
ZFpfoj1LixrkmfPB60pU73F2r+aQOBvZFCevvHXd6YGZ4nJpt+Z5kZiWmYPKhfIOO53Kip3WB11A
dxClnzIvRZsZnDQuU4QCrtOepNYMafKV0L6aHYhKGPQW3yWOiBwp7y8GwcooARNm/TrsQLXozcIF
neHYKltnGV+sWr9OHWC4ycxc0uho+mOsFayku/QM87uTAEc7FpNW0Y3mkxZw95nlQ1aXdL4GSIfB
AOfTl9DEFQy1hp+WJvSGOTsHJjdpZa9K/6iWy74Y2vPiZAcVLm1Y8RvIdXxe4Rddyz7X1MkbiIHe
hqNibIG/84WhP8uHSuYpt+56Xf+LOiY6oBjD3o2FfhjEV6ormedikn8DHQCcFv2Lp+0849kBiauR
yg1IKSGMfSL+8L5RDDyEjXbPuF4nwID5DdidUlu+7UI3kRo4Hx7rGuglq1hvDvP3WAAAd4j9VlFu
cPkhysZ07wXbyBtAx5WezJj4YokDvHcKiPehfTm1yPaN0MMmEfhy0fTLocK3BA8ccxdgiyWypGWp
CdOzOaKTlNwB0wnuDaODY5uL1rE7iUVKKENo0hY+ufF8uZJGglYo2U5q7DmZ+gunecJpq/Q7h9Cz
DvEZwAULbz1HSjK5Ff0irkbdjwNeeaxKiS8qLx1rgadJrZ9PdEa97B7DlWYmT+7MSFm2OQE8FE3n
deKuDQq6uM6du51sEYQETlZGhCQv1DYNCGwJxooJ0TY1cWcaia9EKJA+G7Z2nafmW5pOP4BxwQiN
qyjBt0Yh2qg3hUTFGsJX0rLcT0VE8Jc5WhoGOMRzKPOF09t37PzqpvDK+2bmSSFzISJ2Vg+5StZU
ou8A55FKWPFbO4+7Ou8XoXRflTm45rpvR5r56lTxRWGj1oLHeSWLp8MUCAuIndrGQNTawRsoQ2Tm
0nW8nZbVfao966Jo+6Nz7sH2mcqZAfXOHI97YYXE0stQ6725+afC7ihUuCXBZF07DeF4PX9oJLa9
8cLgYRS3hg7bhhT7Bl18HOzpFIuvQ4TBQ4HRA7E3iFOxfqgpEjZjuEWRy1rDHKLDJCJf3SKwjQgN
eAHQnxG94fSNsYSnO49qsocJurVi1EfYTzjYUFTYUVTiS8HwNN9A8nD84csozhVI9QkWxstCw9Si
w9yi6/I7DbOLHtML114eZ8W5KzHD0DDFSAEmwwYYvsQkSFwzVPHPgND7WRVHDRzqXXHYsOZv8OB7
xqpAhEXHwDUQPw4M39qdgUXH1NgoXeJHTbw7WnHxGLHzIGd6n4fKq9PP/aYugtclUT877GWzOIGw
7G51DBjZbW6qcR+7JNKKc4gpHiLM0vwcUxETc5EAk5EGs5EY0xFLQSpZvXXXloPS3c4/EfhAMtGU
fjG77DvTw2eN0MA2ZG/KypfCxvoOg5NBnE6Qucz45iiPuMpNe138UHqMUQjYeEQi9paIY4qCdUqX
cNxW07fW02e/zeIIsv89i5JzK8f0Kip7gr0xtXP0x0HcWXCcvS6wayGT/ojvlJD9W19redo4H15A
pT4t4vViYPriivtLIT4wGkM6G2OYZLrnIvb6UB2NgUF1toBpwvOIk+rsNV10HbcpC1HSy3T9SCgg
+uPKFkmkDvZDmgHda9FDVlgeF3L/CP/5LEOUsGmvUxJeDSI+lOUoJb143/Ql34LVSdeYKD9yy7oX
ArX8sy1hYOjY9U72dcfYTNHwso3PUc3Gse56QRRfe/qi+ZkQwcq6PJlNhXB4eFgwNK4ik1EA/UJF
vbUZIehZxfjaJwTxWjpnINZeMp6zA8Hve4a42ZtT2I/ssqjBo6sU+1kRFhcQNWKq1g1DP/ZXOUMD
cuCq+lKDN6lO5qGGT7aJ5FApguqixlLFcCE76TVmZSOcE76KWsZvZmldNWlwp5vGYcCPrBI1WGnp
V3rWEihK8+Aa/A5sGmhXaBlKPXjGpm4zCptFoOlQNzgRmI+rTX6lAD+3VX9wnB7iZAQQWVUmQm5F
uTCs6rWU+rYOrausQ7hvTvWdyzgLd+0ezt+YcJtGO99LGrGQiZqsYS0MxA4o92qw4J6Q3lYcsUUf
k/JpfFPCH6Icwl/gOMTtC65RUVE9ClRa4bGljClU8QGFu0nI5sy50zlM9bNbU6OI1pUJO04bGhkB
nrGRL+TSnrre/KSKQEsVoZdij90ujKPDmM/3EuAZ1vDsMrSb6+3uRW/a42FtUlVuPeoP22CbKkXr
1HNkF2inVlCCgZi7lbrK0nIcaEdffigZHH53/tyy8W3Q8oKMet8FAV8FhFlSg7iMcKJLyAeD8jnL
w4cifEOi/FX4HytJV/7FRA0adPFJKPB1oR6aCC+Qlq0XSRcHLgy3DL9GWNuRA1lmdcBioDdMa347
/ayxTsCK0SPSVYH7PFz2sfE0ep9UIbktOutfhKfrcTyC0EbGCPfNo6QWVTGOBlSmMUQk9zJWE+/C
rb3lMs1b4m2avTxCknxpkx3nCbujyKeARl4rf6/YDPa9wrsJ9kFo72I3PqP7fatlWCiqtDjUCXSx
6mtFaBdKQhEj5b4RWAcwpwm9savxjkQA/41r3hRxdbGE6Ztwyxdq6Ww0PtU2yfThVhnxWYuse2F6
2F15GSq4cAxt8WyM2lMWQZpvy0s1/0FKgZ8l3VtHrbZ+dY7ewxz9VfCvfarUHz3GjHCPcXk0YQEk
AwODMLV2ITOlHgwc/Pc4V9XXlbiDv71wXLiLwqYtQ/dkEZiyqSA3CowQC11xNF6VRLnh6Rrlj1ZN
7hJHv2cf3MvIrYsX9gKYo40BAXhwSnyEsc1qGRi6Tdduh55oX9VsLmOSZn0ZxQqTYrCgCYazt00H
F8yXu7bQYUzDpa3bJ8Nw/UDjeGRwro/7aqxfRUVQiGUwNJJbuVOrzGI0n9sZ4Kyvozc1dO8XiDi+
VulbLTS+aKAebuYeEWbUvlXlCJMO69Q3jBD9W5WhXFYRLt8pYma9MTeLVxF9xzgrqCCXdCorL3yb
GP/5RhZem1F/2TGxEXu6LIGtYhT4cwZjfykXPnQH64hSjRGzDDwIUuaJNxct90epnEvIuBk8HLnJ
3bBdX7kgZ/up8uYNY8+rRmUrL2JqEGFnQU95CvD1Zl/XH3AsQhM4MwyJ6BTZ6NUUt82uClaOy/pu
rj+dmO6NEiUH6TKGGBpuHjQn+Q8Hfam99DhkGQ8iMB8Rla9ru1zaXUEsUVp4ym5trVZ5gyi5Abmo
bcuLnqnYHBHMqxA1kgzpfV/3KbkmwdNsG5Ap+n7ch7R4U6jSNjTak0haogLqStS0x6xfvrTDns11
yNNj2jpX60MTeGkSQUiIeCgtiXaJMTjWUYqR4nPLSPLZbup7DeqSXzrS+tCStKgr1WEJfdUJoMe4
A8Y5WElgzd1GFTtZYJ3bntpfuIstUXfOgHnFSHshjyx3oItgApAmhy4Yn9GI4TAzI+kWYh8RIfXc
kILHtvuge/aPlVo+C4sVO/qbJLHlzWY8btekiwfIB5AR4Lx7PcTVMTX6z10cXOic/PAusftjw133
69JKyR7BLWAFfkQ7PBK/pKuktErRHmP3NlLICW185aysvNaxImI4AZ9I6Pvmyr1343RbKOWl3DKR
zwkQMLpse05oPNQNr0NK6+LNsx8282EdBq492liOXw3RtExw7928OZpjQmyE0Its/TnM5l1r88rJ
V5HpshhKZiXuqEF6HRXddVNOu6bUHlqFXVe1s5uIY5BQo3RbGXxmMnDfmnLkpjbbMS3gGD2bQtrB
W4kqmtcuFR1Um9xSRFw6Sf2iFvQhhbCoYmmL8moLh+aNxkrjHLqsPO5IaHPQzyPCqgsNzsU614Ic
SA3f7LSsYHAcgC2xv94WtnEvJ+ig8rLXLWtX2kG8wZ/yqbyMooiIZSZAt6s9pOXQAmgye7GulbLE
y9BmzwCUE4qsLZy0cCmAjBijgkl9VbQfq7ihmLjWlb43Y6OLLAQHTxH9InnfVln2Os7QfCv9YZ2y
/X9v32bBJfrbvHH72r3+24+ii7v5/jX/8a9//M//8l//x3/77x/t2/76uX+3b9P+CVJhATECmdgS
t/Lv7m3ePxnnalhWMAMESgFAK0qq6X/9wzD+uYrWYPlAL1x/5v+at6mCGnkg+etPaf+RiJYPJCag
GxcOOVAKIcToTN8NR1s91ObFjY+taz4kQbVPxv56gTYGuP88kyBInY0cQ0ivf7tNx7/Amn8r+vxY
xkXX/usf6+D3ZwyHsbCKGpixMAo99d0nJ6mtmAjTGMtClouM+oLYYWpDotGIJlnAQuYT3gEnkT3B
st03obUbGusPkMYvr8JE3goI7eKst/753ygR1pDps5vP0bGHJ7OxxeI7no9DEb0lol5stAmmsXF0
ZpLnAG4dLbvSO1C539+Mj8QMnjF3AVBF0x04TD8/hVhJvTFJMO4pKnBQQVfmEXlB+GeHlI8Qjm1h
BeiRxELPYbyX1LqJnbdmmGARJOzGXLDPtaXRobeQuYsYg0RLI1Xv1ipWSN2//6YCCf/81KkbyY0w
yR7CauM9S69oi4whaRMc1uFtCSGikMMeG5MNcah/mGZ/UEOhXLZN/BFF80VS6TvsYVJYRE5bBAdB
ktfxTD65h3ax7uT4oBdTfC10j7//hh/fKD7UAxeH1uCRcfLuWVq1EORwMj3oYNVTiBSgCnMfUsn9
NLv3tcugaKFVEfPi33/wL6AWFxheYxEZGJkAzf+8ijToacpU68oBReaAnC7Z94qGDZfVnSp1waaX
7l+MPJidpFtRobYW7dHvL+Ij2ILeEgNdj3wQW2dJ/3wNYestShJG0VHmXoVF2KraKhvP63eOSkqZ
lL9/+MCPK5pPBKlwdF4fE5uwnz9xNIgWSQIvPP4ll9KjN62j6A/TC5XCu15ouHE8jDfLIRNFiNox
Qq+K4SEwniqpdOZx+abbMmo6y5sQFcWreT3BCNNAzVewz4VH2hgKYXCYCrFiVcd4ENGzrqsAhKug
i9pBxHIRIxemAogL7PT8EpG6ICZEApFPBbe6bBJ0EtX1qkhaVd8VOhjkB5dq2L9MiCAMO3lbvWAq
UQkYXXJr5eMJD3Y8E8MfWePeroRdqSEkV0NcHwwtuDUb78VE2yy8ZMEAV5zTq5mDMC1jdqH+7+P+
2/Sfwx/l/9vu/fNdf/dqFWPTQUANo2ODKtIZm6fWLMHcpUB08vYGe5xvIoXH7gd1weQP2GXa3Jvf
P3tAg4/7Cb5cBp2V/OXyFv389MkIVu2qsuJjEDqX+t2yJOBQ1le3Trh99ZW2dMGmdmD7D85tENg4
1bQ4ONA/aZjZaxOxILp70/ePfAbeg9FjbtcxljA4c5ZZ8D1y7LPVwu5W9ctOH7+E9Xjh5t1tE6FP
UxR9X+XsmDnO+bpywgLqCq8K/Sa416Ja35iqAYt0dDqst6cLLMA/Nws0D619aB1M//FlU/LpgneV
IV3xoBXDcR5o/1V+tPLCficmMwMEuk1nzleZRZo3bh2el+711vwWPAQL05eyWb43GMcoUxf5BR6U
VVK+jm6GgKMZt02KhBFW4U6r21tlLCcUZy5i9EhK+i3Jtd+LycJRzjHBrR+b/8Xemey4rqTb+V08
Z5l9Axh3IKqXUqlU9poQ2W32fRuce+4nuRMDBjzy09TAb+EvtF23btUplOGxPSqc2if3UVIkI2L9
a30LlGVu57vcdVLfw6i3KINqXxv7bI4WpaqS/SqlO2UVYNNM4/6j18W31upfGkJL1z6ImlnCQB52
dBMBV/phTmiwdICFZfOzHZfPURG9dFYJNNyejprTnazIwPwQYi0v7adprtWVY7fQfvRu13fsz2uf
xhr23MCPOd6Pj06j3IWdeu6DAWUjWadztbRvhoe6ORym3v2cFPMqFOswY0OPfMvEipx70V1Qmduq
d32KnWh0LqInK2mjRT8xhIQPG/p9Jetr0vBYOhFlSqbzkwTvqD7dQm8LOrgXYGYLSSOPfWPE9R/g
17fHMJQEaXJ/6sVLxS+11Gp5eLwo/ECtBT/AST9rdzjSRo6SiKgfcGGnfnysZ7sC9lp/anFBA3NR
/ZphwTCI1j4KVEjVOqtOe+n0+E4r6pfB6fZ9gyeIqukyuLRe+lRnG+wHa7b+tJaWETRV59yrtaA/
KNw3ToEptXwEQn+UKANayOEtJpeWdBgfgzTq1G/I596B1tjPTHBGzzvOSrZVLLdBZO2X2AR2wZi+
YKlmCzSJa5PIA4TN5QrsNb3XW44lvNgtbZUPHAMrHStEkI9rQoubWAPyuYg6vV8zDeCLSsw3oecN
PFTtyB7T/IkEkK3R2mGk8OtZ29ZzSrt77F0LE8SSbh4cMS2dzj7EWX4Bj1OR9x3fnPm7osw36ucr
+0DWEyfdOYmDOh1vFFE0y6yzXshpfsdN/5ly+EvzN8Xx9knSUybXiDvDKx5YfwCtPTeBskRYq6p2
SUrOzbNXzyp9+Egn1uvHvlNO02C/mvZ4xO4z+o0ih9kBFcWpzRWpBataNJYbMaUC/BK5NgOHfYth
xqdm3OOmWQcKmoc+1rCCjWWioqEAjySNVgRoD9PwIBhupDneSoMZe5k9FMaY+tgUzmEm79sjmPRL
Zrj8b5Euy4ZHvSqbl6SJkJGcfsU0YGu4464ZjA87d8hjaq/GqH8lQ/gTsHj5L8DrT2YD2t1ojwLL
TkKPUVJt2atfmyb9LnTafDlfUgZLOXwQvMyRfbBBlPmGNYy7xKiPY1fumkLNHi36sxInuNcqtI4I
PcGSgl4E2pW23kQh9VZ34YxhmaFDFFcObR7Y1qNuBC/LADiNh6sZDyTNX0NXP3WFdkxU3ghz8lwx
4liKAfDScratL3sgSdfUSU9vDsSQrvT82cHfV3g8kF9anLyZUfWklM3WibIWPC6JxLGY/N4aQh8z
xMs4aKSMWhzfVua86Wq8LGPptM7X8lnU8+yaTz6Tf2JfE27io6Oo36Noz0Y6nwltvUW9fRZhuPBs
YuiMUwI3fasSk3lh7XI2b16LceJrnbNdIitzwqxzll2hOhs8YLjgqmnlLsepf+wzl8ukDh9N5VzS
tn+baVBeMA7v/La+RqlBLsnrXlnpx0XRz1Qwh37V6tzoOKmWWm3Q1wggXjeuaQP9jhc3m6cLZVIn
oXp7Jn/L0ol5Mpeuaa7jDtCp6j1g3gl8M8zuMT6k3BAdYwTi5ovY7qgyUOj28kThT622H9L2HQQl
551SOU5ZPB1IcSLwue69Jp7cIjxRP3XRZvMRAMyy03mfFZZ3pF7Enlhpudcxe8IMbr1rUp/GnjVK
bZ4YzeKtaChFMsYO9hVkfq1+GGaTuicdCFUZXiB2vHuxfjYC1KKsTGc/jH8spb4ooyAlq228LIU2
qCnVcnzvmMLRtuHynALY5fxmgE1rDyoLW9/1h1z1jpkeMCQlezhDt50m5llZlEb+YIRETw1ynqrv
DKa1mCJMWSZ5ji4hlZnPFPyKTd/ZLyI2z5lSyRYhnlY6g6g15qVXUnXgpQsrJjiufbQtJUpufelb
86c2hgemRwvKq3wmfcciyJhBGuNLaEfrOJ0SH+Je6guveU+scN3weOc1v0KojTE9NT2kHwsS9Zxv
1LqUR0lWh+ktMcdzOtnnahBfpVn84OL7FKlJeCr+jhhgLxiDmUXCSM1dFbO14ub5ChNHdgqH+yIv
1nD79G1VBl+au7QHo14BlH3JtG4zzcneo2RaEZJM+kK7z8XxuAm5Dn1gTPhow3dbSmvvoTKXi0x2
RTladdBC9TXP67u5SFIuS3SGnET3SZrjhGvIxNaBhoVhvKsyscO9f6by5xjxsA/YkRk95cxCmaYv
SfrlYtpgo/I9rdjOQXoKiNItVHNWffUrMJsIXyaJeyOrnzr3bdaDH0sWLkHuG3lGVloJFcmjIL7v
xdlhYO928aZna+KMB7uz3kOpzHXOQDgnujiWu0icaecNAKhLVYEdNh4xYpNMj0tK7LJNx8VaqmmE
8uh061lnoDbr9HRBBsdOQy+PZ2H7NTcyughK4ZluLTk1Cyh8H2QiJTjZmaavggHetTMH15viSuZW
jnCB6DVQWBk/FWA4fM+c13k+fw928RTqG5mFjNP7RCEvzZOCZi51OknNCssI1xKgfIy7lmQjFpAx
fAwsS4MXdJ2G3sbtyfCUzNOl/8yze4/7HOVbqc2tHSSS30b23WQpy9KDRYJpFYj+q87ieW1qzdIo
2s+6IZYRU2a4Sa3yTcmZDclxQOiFa4K7kKyivWHNu7hiky6NNlaIZdMgIzykwK/sb1G8wSo6xVN3
mjC4+MGsMxHR3+kXyfnozrKuSdYSJ8l168SCduxTzlZ17vrK1GZM4Js36uIG/Jk4kIy7DlQrkjSF
rjLJIZFu04gBKajca5tTASfnswEeWUufnqw0fGrVcaum5kUPcb1GGseJCVI+PFEYmmwCKXfUVfkn
2MruA632S6O4tDVbwDm2R4AbBVBDin9uSFRDejvKVe15FaQGlNlCy4+tE95PifqjWoj5eogcMefd
UvOGR2rQVmRGwXLN5VtkogHfMAdDxygjbTaKx1cj/yjvGEXLQi3DsXdhjpxcScMqBp9gWoo0FZsb
Ks52lVeXqRx5RPRzeTrrjJBmx67Cc85tQdDqPPXggRNkGr8pAxypHRdLnuHoagXu+DDo/BSeQqjB
8xcyGl+fiyQlv0/OQ0+6zaFEDiMpeHzqGHdz1mcfjNUBYKS8VQ3okwtbJHeazUzfejY8yiRl7Pjm
LL+N4oaZiaoM+ZRWtW01Z42wsI/A5sShto46eKXZqqI3SaIG5dz6ZkJxK0a11MOE4BR4xfD9Z1T8
uY1KYwiJ/Nre4Wr6NdgMzArOUyDniTDvlM5caoDT44LvvGmxD8q/tGmbZU/vGMvGu3woby54oOh4
q00VM25/nnSU8SZkMJcnxZ3d0oTKzkyc4ppZAVssxi9Jxl2EJ76smBqDTCOtM+rk38Ur76eZYgql
LpeJkRLwGN4iB/OctOqBHn1SE3sZVPZumvJqrciTq2HWu2nG2hU76KEyX4oX1+9iCii19s0MUFxK
zX6yuvm+zU+2HCZJ0EnYrWStVSbBz72MQMwZr25KsZdklTN/Dk1A8chuWs3TT0HFqW0x/EmYUGUZ
G3tiCimnVBLxwaE0Xlge92tgY1Hi47NxVpc3U3LR5Me6KZl7ypYcbIllhhmTPYtRMHLBKPx5y9Mb
MZH2ktk6bNrsXlGMlTriB3Mqhjawwc7ZJViZmSjoXxtevbgARcrvIOAFMLlokEaLaBka8VWOQm95
O1Dqn1LNQGoAF1BpfqhW74GxdSCgqgmYG70GPZnyrKgMW8jGESlCe1t4zRc0HXaePSBBguiVSpBl
QoEtb3s13tHkq6QXRJrmb0NHtR/vJ6L6tcNiKpLDgDHHpqRpsrpPqGxibcHxrOtpSetGsXbSTY8x
9MZpkDNrlw8sRRMj0teF/k0fqiPc+zzzVjUkbMpfOQRZTze/gbRmyvGxZEEOuBtljnvQhxd6iKT1
/kZKasXwNkl6QmUEKOfTJcEVUCc4S6RtQD6qtnkwPCVccHJijKocOvF0u8HnnNEYL7aZYP9oW0CX
lXf2fdIbIk1dsP2eJsn7uJlvpTWQLxvHA9E2o6pf56J/Gbp0OZgVvFpeRTVRShfcv2ne3XIs8rGn
JAl2bURLga6qLzyStHphMZEBcWVSfm4xAR1fSj11b3o1simDc8R3kBAI1bT+oBCSWTcZN2yi0Hom
rQqR8h3n3nuHg6JIsCga0HuD6Veq8UlnzKtW/2k5wHzJbrqAFnna5BpSAuVhH+o83aaV41PnhRxY
iJkFd3LCKyfM8t5ONN6EVA8drDhdh7bykUggYJfxFtWcnRxR32y1wy2HTlu0YO260ZdM3BLdWJxb
RgSRo3/ZubJuFGqGtXpZtc1bLofuNx0ywUZALu8HX+v7zUp0s3rTsrgTVrtMu3Q9y2oTh41NgoPD
xRYCt3v2pbdhAg7sj1VPjaFbngB5E6XKOY8NX93XDT0lOQCKqf9+5xu6DF/jmJVvW7oJfo1eubzp
iirVSibMFF7ArJe70TFPN+NsPyuYdcpuOdKdPEmziNqGm24gHywGAdFdzB9pVL2Yif0byx0pdE+O
vTyDVTsHQAZwlxh7JKyPVHQQaAf7CeR7IQFHlAUsGpV9mWSZBG1PPEqssN/oWA1MCvUm/k+LCoRd
DcqQhOogCWZlrO8tU8G1zUbj9vKDwnkGs+tl1sY2aw78llQnjeZiCRa4OWW8Ws/RLyXnz6SXh5pv
Xr/Q+Bdau8vK5lmwafWILN1s7bK4uWTNnSW4S971qRLjklKWmexZ7LWdvIi37dHvT+08SdP+zRA6
eennODKAl7nBsLLWZQnDL0y5JeK+WtG9k+HgxoyQxHgtSl4o5PLycmYfy3/LntgqeJR6wsAYG25V
abUtR+9rLOY71PHdzTJCOVBfY1SQhhapksPvsP3ySbo3VGILdgGZiX3AkxUMvKgxt+rGsofgRKac
KUMo8X3j2sTKqI/trokQkeymXTci+bhhy0x6aiFteIySeZOFHFxufiM58Y9CfVdR8toanG6d/KuD
fos89suuS40yt5nWTWVFje5ESZ33bBvRKWxgWJZfBtrvDetZR/UhD+Z9UdWeXxveUxvyYo4J2PRW
cclL4yedWPPbIlwzkltK8dagNGPC5XBzWwkWtEXNsyO/gh7CatA7fox3OMnqx9HaW6xrcip1I0bg
Pj24iE44NJdBxp1mmljDB/OkZ9lRScoVfXrn3NYePEJ9DOhXstIgJmF127Mw/iaTJaifPjcKPlX5
FN/AJOUAroE7Lef6hzN9LKp4v9mvR/ouCRKHHGvpEWp1Stno4mw/MNodanlH9rP5oMsMi1AzbJPB
4w29cdv6Zop75aIt5wEZExejdPlZcuZ/A31K1HkQ1niRUD4LtqWG3MjJzYD8Tm9PuSUmjtK1dksn
yt+6iMzrLKGSYKKf56C6c5FHb7jlSdrR+oC+ZCOjXmVO2amV87TFferfrB6yUbKPa9WPzfE3NUYx
2GLwMiZNrzNtCFJEaJHu7YGXQM/JUnMw0tUCVIkEk9/uXc6MvyhSXFigqYjo74VAdouxTiw6fZiX
s8ujMGh9jHvFZinojkkzAa/vIz5WTwbdHWmOYoes5XDfM5ksM6o0XVT19AFKg5wZpsAt3RSz7zT7
26vAKKxxORGGooguPhRR+J3UoJbmTP+IVV07xtNLGDcfVsdmeaROaiHGdT17/Q3CYWrxzkWaXI0h
hyO9mdZmX7GRxFBVNqYDN/x9SNWHWkwfmgFBih3JjTBza3+BVr2eExzlNWbdrdGhsRVBvwtUuR+r
2leVKPEj71F8zYRBgm2UwcdzcufZpigIE9v8VXmgAJsxd5ezUW2jmXzsqPUvRKOwaDvWHtYPYn3L
Lu4W0E4rJ1nBi+QwJheRJhw+rCHelgkrWgNnaJknmYvNfjrenBZKYu9uJ7vbkEMyNMVIIiRN+u3g
1W/5YO2MRP3IR+WhRly4LdVpzAkqT8M7Yd3dQEEUAiSBeS6jcVkmU3TCifJVOePvja6rUONSUUCZ
BE90Mwy0u/TbMfaE34X4VOVcTa50MDh+CK3yzN0OCTzn/gThlA02lDCMN5KE1egBuAaVNpvqTTJJ
NUL+A3Vqla7uqD5j8ywfQMJO9WNaat/ygaXb+lMOLOWSDdVsPQ7fIHcMkDu4W2b2aAu6UNnjyeCz
fPjnmhOKBTiKeNCL3FX1rWMtbMiSzLfkQanuOI1pTrYUc7INYmC1anxspABGdHcu6UZri/R2Qm3j
Kl41I/XxibF4zP0KdT8sCrAFvEJxtpX+e85ThVofHYwo24q0OJVB2UGq4fTses/96BXM7bsvWwrF
ifI04lCkFpJzXn908V/6HhDiineljgAmPffvSZlvNJfX/A23Lwdtep/wl+nPVfWTafal6RKQJsrO
dKoDRi49paeLhx431wiYz0TWWNQ5LS/KVknUs5VP70qFjjFK5XFM4gbm20l1rXNg6wiorrabYu4+
AtO+YJiOsLlk4+8to2j6CBP2+ZQ6c/bSxuJQ1e2yK+ez4tBx2nbnniNoyK2Bfo8gPx1NxluVUN5D
LFeDwRoYm58GBxbLUraDqZwnwzrSBIQ7nLpk1Bw+DnPQXHl0lPTe8z6VIPJQyMezB+i6GsUvmJpX
5Icd8s1dmtYU3lav3HL2IhgLJgnd1hiAe4RK9xy4+Z5p+0ZUYKoGcxlRSIN+ZyynIXtzugb5qJjv
I2quxTDHrEHlErF8g8nwVfemEfVb4ehtuOtuKC8cWx73tjG/uFb2wqHGW3uKshNdca1z+xueSLxh
Cs8eJGahSErVz7px1devZkFMI5/SdWoFFzeNrgBEFyN191pSY8GnSokeSw0xTKvu84pnPxLPfVLt
hCrudeZ1mJTZTxlngCF3kW5/ml2CVVQ/jupzX8ytbxXRl9brp1EfPnI3Upa3ieb/8zYqQ/3nLZh/
/td//YctmL9/7q82KhgcDlYqHX4w3o5/81EZKl2XtoODR/UMB3fNX1xU+p/A1msa/lT15qRifPwX
GxWeLFslnOoYFiWZpq7/39iojD+4EFwVEILNX+dQhan+faY/TkGvuYMEhARES3C2I7E0GZj+G3d8
qBiPhMZK7iFay/Lb5yTxfs1w5KuJlsvJfjJj48WNrH0cvXltcbJMEGbmY+kZH2oV/zJ8CGz1orOR
8lVtRMp0BRKm6Yp1ZU3q/2msjh2Isfnf2HQYpcPQ8jzVVbFRm39nJYkmJIPU6aOzrH3uCscigA3I
DycpR/cHnCWTmz2ghbH3Hsfl7Kgs6fB72UPm19ve0KhZKcM5gTwETSct01/Qfq5eH7zXgM8mvbxO
DqKlPi5dwWFKmPxwkFBmVje0U8dbq2etEMg3Et0fN+3XzKEQVkJw6OFUw9PNfg1aUa105zE0IwBJ
oSD5jT1rEY1s7FuTKeaMdnG7/IrrvbtO8oyJg/CdQmO3x3bLzuSQqcmuspWTnQFqTOG+eUnzkCZm
RliTyi+3hWzYZxt7jxhq+kZpbWfFBrhZXK2SAxle46rjCtTcnXT0FtuK+CbdnjbZUkw2bQ1+S0z6
cjDg2rWpgQgwXtEDpMQgPQapqTA//ups9qVZuOq8KMcNYFvQkjgRts8y+uoY+IckEwPd/RoWyVFp
8+2glssBzdPXk5Kgo06dqnUevRFb7cpk52cgG2N8YIjmvAih/v5mbEd50kP+oXPl7w9+l6fmkUTh
r97iNzZkHWMgjJVCoHK8ujk7H9mpTvSdUb2H25crGymYiNhV2mxy9Cb5KpsSiQrU7CIpWgI1tFnj
x4oxzHQQv9S9O3AmFHWlMrndzrkAfGKphCS16AQCdauO5NUGTG/qjC+nZklb8b22q15amOOVgFEk
65asQkv3Oq2jS08Pv5SmOKU9UOdZdPTylMo5tsFZe2SpGR/CS5j0ncStDCUKgSR0jS5e4sh7/V13
I2nLDKQ3TU7KKfd8bXI09rXTt1FFj1YPlrot+dUzI1vlFqmtmSKGtWX6dMKh1Ohs6Mtg3WXZ/dQQ
/pRnU31KKU0pN7cr2I8qehkGUiTeZzglz4Ec/ciPq5XOwawly4V/o8+424vGOkKNe2htDMGoDbKn
xd0OMkgt/5YbvjnvvO+oJ8gWgSb/MBW9XiR6/il/L70Vl7SGelHyt0ufuGAu6DcgvNWGz0qzNFsu
hpiwEfLcH5jB3uxPNxlQ1fbj3NkLAEzQizxv4zQZUwSHr2uW5Bit3VZqW/itCtWuk9Kl0+4MG7nf
oPzVHWSIJiD77A5k5+h8GhdMiOB09yjqQRauozEkXZ0hYOKuIGmctin8TPuSRR8WSmzRD19JMf4U
FtxdxXAKMDqkCLWiuM/y4BwSXPj999+kHpWuicZg9+FoeLVbIkZBXN8FNiHkGXGc3KdGPwU4JlUt
yP01xjIV93nMVYmZYvmo+stUbtSwRoJ0NLdEapUViahiEx/jGC5pXLIbL2S/nSKxiBWll8uiyJYp
SYC1OqiTrzvR6Xb/tHlFKX3ErjtopzNSBzt4NLKgkhKwBwbCDFB0uh5RRtqRrETrVu2s7GnNvpY0
aXCLOqg96v1Up4ckzx41B9qFRpPfQmfwE0pEYjnIYVtHVJ0cdBLrCu2okUe34ziSD2XENjjVBotm
zYGA+UPhMrKd+3XjPZZlHgOykMQdja/ErfP17ZYGgzD7M7vTqj8Tn3upuun6W+1J1WbnRvSGttmd
SKPnKKq5AGG96vQaV0ONge52Mh3Y4DLpiD/VmV9XdM7WrlNS/Ag4tyee2Iy9EUGOcWeac2avG8LR
Z+KJ2aLiJICJoLOUL9Kc9KtPypac7YXCqlcRBzhmYEy3c+9D+HuCeXjXWgMqv0CBhJ4/2kSguO9C
UjjkxrxzC0GuEu2+j+JnB+U0z9KTk2odNJXg9i8EDIoXvQwoCkm98NJtoY8PEHn4r3QYeGKleVDK
fTf82CxkuOV5hphaNH7g3lEgyrzc1N8j12FqgVMn1n8AEj96YtU34V3VVSeIl9tp1K4M9N8T0CsG
J13MeotAGXZtliADGCAOinMvHV1l3ezDwqIHlF76xnlmA5MudCV5s2iaXcC63oVWTPPtxIm57cx1
aBn9Kh3djwg5gJJFoOfJlK+hG32UVpxs1OjL1uiT1dRj26b3kzF/5HNysYEdlsXIBiEKT6VDNrA0
nqg/wbND63bUXpjDaRuqcj/5AEz/nKxe2w2Ru3LnZdiQHE6/y6HoDsL13uqBX8jhLcC3LxaNmKqF
wpOE2g5Jci6uDJTuNCYCtWERUyejGpeM6DuZjaaguZlwM9mBvqpL85fK07FKuG5Kuk0bWK1T8ezY
wY9u0GkyzNUHrHdKtWztmCfizex76Kz9zvR6Y60k0dmq9Ody5jynC+1z8mND/JpU/TCRP180tBhj
OiNJfVXH6TnOVYjO4ZmI6AK+wEKQU6ZK3H0DHXbhNec3oj2dqcGWDgHv28QvE2ivyATU0OKjMfHT
WIaywS8hD48y0Vy+jFkrAzaEWaLQOU69uGTDscSxPsP6dgTvtL5MHpJ+5sWBybimbGXsHnBiyHI2
DD+FQGyKBIz7TCyDIRjpKlvbqg4/IxZyOKplvjMaJ2hwxJmIeWxibnuXHnVIKFSKGpOLjWHgsR/T
4Zgl5qs+eaewjx4T3EouriWiJK8lnsaGgRnsZJxNnf7MJGmJIfWhxvek1JXtzzyCqpG8tSbfWfNJ
Kut7YsvZdHGznFJAsoP5CTF21/AUrjJvvJZ4rWzMhe3wNqQjX2ecXmw8WWzK2HiYhxyv1jDZVwI4
5RIb2zYR5NdQUzLVux/KH/N+8ObjLI1fAQ6wRFrBYmkKw5aSaCsbp1gfMXBIyhmwfAjRqpy11SQw
eQzdNlfX0OyHxSAYlw8hH6fnivRF/NKUYjdAcgqkWU3gWhtwrwlcbOqs7q2Q0XKxSYSi0YTAukcw
8pLjf2Pfvm7xw5X44mr8cRSp7jtpmGuccyENdKG00kV46qps0+Cww0txQRHeV+C/8d+p+PBa/Hgz
vrzZOkM+44irfUAtYzOLf0+VRr48qT8rae0b8fh5eP3Qh/AmYP6rcAGOOJBQlH4C3DRdWV9maRd0
8Q12o8B7iYwvDYUgkk2EY+zK0mzYSNuhm7MWF5+DiZIcB+8h7sRS9iPoQ3AIOo0Z0wjiVE+4XF3B
0pTGyqOaN/Uqmx2/9/StDuzI01jluevQgmYUFCF9kvglofs3B+HlTKn1cmmZ5F1rrButerbxWuJd
fdQr3D0FzzijOXZATFbKdsdAlF2MNGxW0rmJg9OUVk4VT2eIt7OVJs8Qt6eF69OU7k93LaQZdBof
BmkO1aVNdOLRJWX5ENlPkcEeGDdpgqvUw11q4DLNkFML9qop7lPR73Gj7SM715m+GynjSPq98asa
F2XG4l5KG2uAn3USSwV3qy1truGEb0rH+cqqsGqlFRaiPpx8zLGM6j5K3LLziFVOgYBYQnMBl0LF
4X2ga1+VnmzypvWJru9a3LdJJrfHAL+0gJcDYzHKZPG4WWV3rtrsgQMmHWPTOkgzTB79nVDrB6Wh
SKfpXpjSrT1pAh4RpRdWw48qJ13ahCEW7WZ8wwb+4ZqRfRgamyFCv3XH5sjTvsZo8WoU2jYzJUrd
RItwvgeZrA4M1vheKA+RZ/l6fGlBr0UT+vog1gHe5lKanBXczhqu5wb3c6URupzjXdqGvJIS430Y
4rV9ZIK9LaSIMaFm6KgaNupG7/Qt4u9zj+rBXmKjRSYe6PEOt/+5Rx0xUElm1BLasli4hucCFSXU
q/sSVaUt/QmNRUdrMVHwGbmh3gfvreYi6OT2oqUsakki8FTwb7pTtzNwbedjpxEenZ5mOKtQezft
bLxkyq5xuCXnMfru68cq6O+iCMelhnWOkvBwzVNbMdREEnVoN489kswN9p8SRHUSTgxW6gPhuq3G
8KC3XurC4ZHKt5kTHGG3P7qjeOjHed0bSGbjvJmqo65e7DL1By6fa0ERsVm9JNc6uOqW926Ar0W/
epts9FsxO9c61R9CI/wIqol5gzOd2fQ8ueKOJlNGUArDKHb8i5yExMKxDdoJBFfeJmsdJvMlE2O4
Gehn9CWUDI8b+4GDXpOWMHuFtKh6p7XxUX4Gkdq8E/q9aQVwel66GZiSxvw82OnlxNO8KopHqxlP
fbq2KT+vx++CkSgu5S7zG+ami/jbE/GqnQQLVc4LM9qIvj+X3XzN6/G+yKpzp5PcZ4qmr8PG3SU2
prFEvNoZ+JhBObV6cTAZVO/xzx1HoziatfU62PaTY/WHqHH21PaxGStpyjyQt7mSDPhBWbXyR+Gh
K7v3XryB8u4Tze980QQOzTz1uaHGfRFNSS5HbZdWfUow2AEn5jlJUu0C6pXWn+4UN+ZOj7u72nSO
rjPuS930wZ8B4S3kmvtdFMqprN7NNLpHZF3FhrmDGPzBrhk3dVDh1BY4IeY7a+6PReFuTCt6MLPh
nlUJ5RNnb2EjS+otlMDZeNcMnDTMQZJiWLbx51A6kokjfKfv1hZKe5V138MEM0MbT96onT1W8EUc
Jm+6fU9hx5vbIIu7/cW2zG1RhReONnwpGVUw1l3r2Pe6F0Ihrhk2j81O1eaDndxbqUDeDdFsoyMG
Urgt+iaU8/qZVEgyP4qpvQsssc0BJ/fN0mFNE5O1iqldYTDsl3r/EpDbXuj1DHg5uJ9oqMIcSndX
XbrPU2v5SlHweA2ATkAXdVnUb5oOJT7NaEDBQYMEjfVeCRZZbB8tiisM96W2jDsbONKsrdUcuP9Y
beKk3CVJWlITjOZETL30wLC0UE/oobFWRSg3Lua2i5nWN8oh7+uHMqk3eMu2QeYcXMd7QRC5L2DX
6+vBy/eTW+IdqI3dUOIdzqpqSWQeA1vS/9S2dxAcyUumW1nCPaxGyzhASzNNAZY6fqgEVmwvKB8m
s12pk/LghQ99r38LMC6rudLOpvlLTypMMuZ4SbT0qhS8CQxjS8X9muDAqskQX9i8/fKaSeW3YEti
sPuXWUNNoKE8VnF5nqz0GnGOCpr8XNQWlkgN2b04yr+Qhlwu3Riikdssy3q5FTpAgH416fHWSwPO
TQH0UDkuZRCDkdH8yYs3wYByoUQoTXrEz2uZ863VLBvy5JgrtBN19W5G7qtgdrg5CJiYGehScZ7r
Mj8POgepzK1wXbgrnQ6hFUMNYDsYe/+/Bv0fSKPhhSaL9x//5T/9Tjn9Icr7P//7//jzf/4vf/6v
/+2Pad7fP/pXGRpAnuXgOLYN/RYZ/Uuc1/2TIUnL6M1/Eaj/KkQbGtFOYnE2pZT/pkLrzp/4dz0p
UBsqpzbA03/5fP87hdX+3T//Tab2Dyq0Q45Vgz5M17xn/CEBCG99cgKRVffeGCWrWimV9RBrTxzk
mLfU1p7Mip/Nlb4XEwGgWTBM+ndX7B/lwv6YZCVHbrsWqUvHtF3974VjPUVkVOPyvnWJfoSsdxZc
Ib81cGaVxasdafg2oYOunGSbR+0HVm/EwNp1LiYus3DoTl7p5Pt//ql0mbn8GzmbS6JqJnWDGs1z
4J7583+X8o2zqApCzUzv3WhQjzndWT0qX2UzjjODGvCUvTV1m/1uXKwnZX7v4jBfAyxatbl7idrs
V2rP3QqQ3Voboy+rr9O9kkrZ2t4CqIeo0ig1FWzGcw4J759/ducf5En5JtldGRq0bMKVf/vZjRG+
NxZY5z4vVlXVtAcPbW8RaakPDAQnCbuoTuXgXXvKxlNl6YGBv2/u8rUmsvuGLR28N37C5lSxUjs3
X7KzHlczU9ghT5aT1/54dXkJglezz57Ctmh2FHdSLCOmFZs5mqViVNRhxpg0EjnZ6LgVbS0MV5qt
3jFdmTYAXJWt6ozt0e6m4V6tc466CcazQrc0mMb9MZsgcbFCc/5AzmXHDeizbidrm2APWxRzfTFp
DdeGUez/F2HntRs5kqXhJyJAb27TMJ2klFdJN0RJVUXvgj6efr/I3otpqVECBjsD7ExLyiQjzvnt
yPjJNTf9qN4TrYuvAMycVf1oBaM8yhxAb3QYrL2+37YGF2KsNU951m/GRdz3VCCtot5ac+Wnu9ns
P0Cv43VmkSYTjVaycXWGU/DGdKOGUcY7eXQ16F+fwYhp6u9f3NdnzsfQ76unTaeX4nOOZtt5SzaQ
uAjNCIWxwMXqbfT495+hTo5PDzY/BA+97QAz0zn66XUzR8pquAHi2wun4M3ae1QV++IiiSvPvdE9
Ow1yaE86+4BYtfVgtXwwEXGEw7HuxhcAh1s5HDQwmeYpNZcD/pEbn35W6lwerGl8qUiNGCjPXttF
9sHxEaaJcwe2Lb0KnKUknjRbu55zrhJUcHM33fcG7UrI2Y6TLl8Quj8WFrlAmf4nrxeyQIOd5Rev
uHhPQ2i3J3tApzOe5mnjTTLeEZbgEDgQ4ZjSdkYrHogttFdjE20jh3+0VtABB7z8T5Ne1D9rxzEt
3hY/e4vT4oPsjHtpR6HhLLsm+ZWNr52Fdr4e790cFdTfP/qLU/7fZwofPU0jph24kI/up49eS504
ylxHO6tPZpkAXVOHIEvjsUsoT+7i0GM7YbAGJ1b1U+6g6BATvUj11otmVyz1UeBhtDSbR7p6c8tq
2hgurgdogD91+Yi4FSShqm4zm5VvLvsjhpkbTVKxptsnkacP2dLsVNzw3/8wsnH/46EimByDPneZ
Cmf494lT0iZeErCFg91M2a1bOa1CfcCAxUMjBmeXTn4ou2nCKVP8qXTETr18gQeEz5pmsNz8bSQ3
fNU39RV2/5tybm7rYTxRARN6dhdWrX6aMIIs9fDCo8XHgzuHMbRYCYuyh5wcqxkxlGZuO+H/7iib
yKnFy356WnfUGM3npTwsFZ0J3RAm71Pq7oZ8lYnx3kOES+/wYzLz0422BLTiiTeXXZD5K8IvHkdw
szVu171nLRhESC4zCUMTsxsKs30e7sjDSlEWkirYed0x02HwPC6vauFj0CYsS5NoDr03Xwub3UII
cVva//83jEG/teQcYtIgP9P/h/ZV4TQBuTtN3x+r0Xsk4/XdzPjgDMEoTgJp+pxO/Eo9fUjRs+k7
G18j/KdNhmPK31PG1alSwfp8NFmln6DF1BA7et020fQf+DFv0rK/d/Ru2tDUtrtk6FnVmyVLalRi
ZVyZ3zpA5aZAHwsfqNfaFiLnD6MDMYqruS2Jby8Ofdq+141KwIqSD7tbW96jETRPZXRve86Vr2LS
Wbhuq3F48V/qUYbmktJx9P8fDF00bEFd9eYnvJpz4F1U7fsplu6qye6Swt47TnqkEOzD51QwXSpB
xQnS9EGJj0rOF1VYkPaI7vrpBU8fGgtX0Ta3ELBvaTS+THShzkt9Kg2IUMKG8dCy+wfI9Oa5ZGe5
j6vomPt8PxzHoF2YLVuzvClNb29lz31fo+Yob7PF3ONADnNjfPHVWZixLnLnZDeZVd0Qc7oZx+BH
TVHoYMQfc7GQYhm9z8W3wSdfhzTGSQI4+JdlGl8uBquuPKMqR3Y1552gVhhKASMdZeO1VvnLapyj
u7qEZ2bUo6F9+Y7d/0Lte+QkeDqlVZZPPfXnBI5mmHXf6sibbvX4TglDdZ5uTGgTYp6ClcV6/ft5
4n0NuPY9RmLXIuUGW/Hn/O1OyGScYuGcMUkGO8eq/gQ4PLXSzo/zxdChKs/Je8RgOXacN67+o5kX
5zQVVrJNAJlyrLp1voQDCjwDep784+qo62C8FXNIqMSvVo5gAATm0h5JWgB8mYfXQE/7o9843tF3
YE0pHWWDStAwuLP90WWDs0GT0Bu0+CUE462b97H1600uW38Ttw7RqZeStGrn5YCnlmJGu2Fa+QmC
J70Hr1+CMdq1AlW30RlXZlqHQU7vXiyCZTXUqK4v/ycoYxmiq4Mzk3Owy1BUOmlE1ZMqppLA1W4N
MKsF8xNr+86ya8qQpoAtPrXWvT8bV4mWvveZOJBKrn0TPPMfgfI+NTUGGUCWQ0DB5+ky0ZIA/URq
nOnau3em0Tp7OjilpnubQKb6trYx5MAVfsR27myWwvgRe8kPN2ZzaPKo3k0YlNajPWtYbpJiG0XH
uMiWk9kkJ8OdjF2cV9/dT4hzvlxQ5PXwLCECIkPoS64LvJ7VDrCo59zOnHWVwQ02CxGWSvyKPqja
OfOprSTzq/lb93N9Z5Qj9aA45koLxluo6p3J4pLxUYasZ8StED740QuCKnXNhy0JfpY6HQoJ/hRY
4ZrmzsnczqU3hs45b6wC0AU9acKjAjFi00Hl9VHoiHYzxHxeXUxGc2CoRAaPFDX8A4tOnV8HvjEN
gX3dG9b5hP1UPnQCEUBSGBu99V5qHV6Ox/PXRNp5CJUPue7nIWEQiO1VlGRgJxTKOtOvPHbxhEYR
Znb1D6DXeZeYC3ioenQDGi+RXpO8XB5qEcpS666sgeVBvVTWYqD8YClc2X9kjcQ46agGi4rhnHQ2
S0KVMH2r9xTECHc+Nt8dNV7HvkrdhwLairhnmhf5VHQVvp4jrsNlFYR1Dzmf+dMLybTVMWmWrVeu
+5XjaVbYxtUvoniCw9ggUsTi/VqnSX+qvXbTjsOPuRu4ZnPWgkutWVsF/rp2kvCiwVjGlnLNAqjs
p09w4GuZF3vJFwJf2Pw0DJj1aMl5VAvzYRHcd3zKc7Ig2QDWcY30ofKestb4WJS4ZCjGfjtYTbOK
0LHAqdKFxOkLy3Oog4wc5LLbkngFJhjzm6E3CufBodsWGwWOxa6IT4WrO/APHS0FdbzSaus2dXy5
Zeb41XR3ukzuC+iBWWvv+olVpDXzO7sx3pZaULBQbpJJqEOK28k1NwKQqwTskgr1KoG/JoWD6QBi
i0LGsqE+RjvJltdZ5dkv4xfT9U82cNokxK4CXiuB2QbgNjTD+xr4zQWGwzItCQ8BmSMvdxPXS5gr
zC6dm0MCiGcA5lWAel65EkB8DVCfS0MawN+iEMBI6lgxdCRE0OyDhdlMc/pdZG0rhR7GNTjiAqAo
ABbRJWebRWGNeGLPFuCjplDIBjiSODHydTnsBntrUcfrwhmZ+k3Uz/vWaa+18oEATTrVeNr8YVdp
6PmLQDu1BvUCy9HLzgbIqA5CmoKUWgoy7cFOEfhce2CpNZhqDbbqKYwVrDUAc63AXi33zDXyI1KQ
bDNZt+AbN1nbrVswW+r81j4YrgmWOylQN5/ftXyiUxyVe4McO3NfKdn5VSsweAYVthQ87IATO+DF
NbixEXRXUzdfxx1Bg4x+jgKYHZDmDMSZO3qLV/NcW69ZlgCpA0RmzZ1mzccGvDoAt0bgfmWBY2fg
2YnCta99euON+0YB3jg+27VfPZpgDamCxDsFjheg5FLB5ZYCznsQ9Cjdyfns0rBZGvkDQLld/47n
5q05ocIPVtjbtil4vA8uP4HPO+D0M3g9Lvqrc5z6j3rTnIRIzh7I/gLCb6UEXLrBIdoVg8GxQi1z
xkRbLec6Mt4kLIGELWAIXeeCDG2Zbd0/FMcPqI9mZjyUNrB+8hdXWdSGRrncCPmgy63FJh1FB4fq
59mP1777RH7EJo6IlYPLqOA0TLgNA47DgevAFylXZCsligTJm3BSpEip6JEEnqRWhEkGcwISR9iK
IlNGWBWs2s3WLrnN/foa2/8junM2YIgYgmN/CpgZCUOzKKpGq37Yirqx4HAo63wjG5LSGXfbwPFM
2t6D8UGHsjRXDiwQPc9XI6xQADvEL/cwL/F1hRu5iFJShF+S3Hjt4JQSuKU4h2RqiGjrIJ1mRT/5
GZ8ddBR5LA0vNBSVVGRVCmtFWPT12D7ocFmdIrVK7YBh/9mB69LhvKJaPpbFjMWn9/ddPOKFwg5j
WzdoLjkoitZd5UrSTJPVdmxfSpTOlZI820r8TPEJgmXk0EAav5gm3iJ00v5FMH1RTsvnc42WekBT
zUAY2kpkbSm5dcyNI9Ffk7KNKwZBdmpaDxoKbV9JtRc02xra7VSJuNuJ/+Crkq1yN3TF0TbFUzaS
LhsU+9LLzFVSDlxtaUV/Ukv8bXXNcHaoIucNK8qfhJ2+s4bbrPMZtMZ3K+Mdj4MHRHmPPvS16ecP
zUD88YI2fUKjzlK9J019XQ7GO7J/SrsIlkXTToUpTPh8JZTYXfEZfkOIg7j1iuijaebbAM/wHBSn
PgMxh/uZraMxDD97tww21bJZrBhp/UVkj9qeJiDjQFDJ0UCHz2I9K1n+rAT6cYtU30WzDwx2O6Hh
F+W1oyT9phL3CyXzt5Tg3802mB5PVR+cGkC2pPLrdWKSAIEp4Vdfop0hXiqKOXw8Ipr7Fu8J9QEa
uCwqkWoxIgB8yssRVZLJDSktuFK08eRleYD0JEo2QVc8o/uENBEsfA5N3PWtO5sgOZHcLNEeo1R3
bYzBS1Jp0UEs8UYY8TEf2+ga5W1I4QIWYGdCPNwfoJcQ3SIhxjuy7qOcTH8zv64wuXIvIiQk45m3
fe0m/FWwIy3dFMjHoKfp0HpIK1bAUe8pP+X2KknkNQbrxkXzaLfenRNDPzKPSFqSjDFFOUgcuJTG
nUegn6CriRJtYzoUstuz4J8pNbLXsUt4SaOLeTfq3dXcmxmqFb/A4pJsCqbfqyiQp0k5kObFNq6m
hbulhn93vOLx4pzPRiy/M6fXEIvXFNMG31hbrVuHmK8si9YIGhINtFG5PGIc1UXO/3oYaHJddDzQ
wK24mGp9G+XayxLDcfX2FWnWAYQxT1mFkZIjA7mpHGm38tIaoTYtAJ45zaGTxul2hLz3cxKF8Sa4
R+Em+xQV6T5G/0sJnguU3WvIvhbuYzMdyUKzx9BNJPkrrhadxMAV75TjMRJVQP+sbu+qKWnJUcbO
yakR7ZKZYpY6clVjejuvNZsjWCYkjtH0cOYBgDmOMtX0JY5V6/62jIW06F91hiDZipADUBZvPbQT
5/qCpoMF4DapySPULH3ZpPlEUbdtSVRxuB34OGarK7aizPpt3qRPvZ8jYkz8O2IVDdV4EoSDTJkR
GKIKzyNkRVcv4IAqsa0lJnHSQpH7bkmXbfbaxIdLJHuR2/lWtPYOxTOzVzqs5oY0JFPwY93sIZmq
YE04nDwZ9ksqq7PDgnLSR3fBhKefER1s3Hq49gbkKKMuxq3QbvKEOOWpLPZCKMkjerwipw5ELsMf
INAfpojuyAkmP9OpGGLVzubk2hvunlfsUZD0XdOETrklvWIaovIakdZhyQKP4R24O00dSEafsl6N
UBMj2hSASIteF+sFtUjodGGQ8Dz0Q4rrhZ+7udSVls6I+lnFPC8C8WvH1y0WBJxAo85uJAHE7IQ4
FIo9uEz3ThQ0W/dtGTsZEjIh9zK4r+NeXi3txJJQ5odRejG6jaB7EWUV7EScHpUFnE3AQpe8CDx5
Rnpta+7Gnpr2VTTdR1Iv72XQlztWzooPKntpLEZdo3UQyi8lymRrIp7bLfh6C9uAEe+vckMEO55H
VQETPxEVaN8VI6OTqhvylH67XDiBu9ywtrEkZMAuf2K2oh7rsWeRPBZlWnHtA4LV1JH4no2LyiVT
pqFegSW5/HGB8TEsEnBe02eoj+b9VDo/fScPl9xiWZ4t9kr1azaw/lv3l6rCHOtOCx2Z/3Z7Pmpr
VMt2Ot+jQkE2gWLrskRfFP3FYvQhXtWSMPT8YM9CPOPxGXZoDekUCdKDmaTWDdQJc1xPx4mp3mWr
GMa1nQEnFkVxIyvxGBOzeBCO2W/LHqY368uf8QRL0TGHry+pGbxYrDhRd9eRNIO3kDNyoiAkIf4J
RsX3QnfyjwNm7Ufp3nvofyKZFue8igC0Gzx2QF9rjSCETBvS8KL+Lb0KVUZ9MnViz+Wg3r4o2y+G
0l05+nFOSbdOZrr1qMLEtl/gn4xdBuzIabfkJ8xbfgnSPLQOK1nb3LokWrhoTzeTlcWHXCp7+dDM
+4Xi8ZHHdOnZRYtJakgQxVbjOwW/2Ex0m2x6RGCiN4uTw7aULDYtPC6qJlYuULKpiq96u6S5ArF1
XbFXVujF2mUIGwVX5SM2PzMP/pg8q2sxIRIufZ/i4jIlnJwyFinMcGY3wmi359RkV3RpaCnNLYpG
9OSTsSUAMSDc6Ewb2xXZg79H0QTcos1Py3To9dNJr/ENMBdfacjzwhz4r9cHI9KpG0ise5ve1ELk
H8LzGkQAbXS8vPI1aVa0PdLLU/KLY+96yCscgaQGNRRK7pJh8javi/qQhcx2WeIi/sTV2PVzz9pv
k7ZiEyaW5LHFCYsboSazaL2wbZADM26dHEHvkEw36KqNvavOQc+mytqRC+It6RJ0CaqcebivpVJX
+EK7jcpOhLaKYOmVyt9M9dCw0Q5HFvogkfwxO28HdMpJb3YfelD7myaiv6nvdXq8pOBSGW+XFWAk
6th+uNUt7Jbl6PLpSrRjADFlvq6zxn6yEtZZo9SeK0yzgFPUxxhyuU5IXeFmmZJD1VabeOGiB+Ol
/ntr2mMZSoL/SsFhvPDMR82mj0R+vBBsls+uUZf6trPTlxnXyVl1gfVJf+xq7cG26zcQjYK7KfLX
T8CIb2QdlNBpPPK6ihrsANhw7SPh0+w/E5FKRxSmmDaF5JzGICqWZU93eLn2VXDMADLN6KBCL+Ok
uKNOaFeY6LntqfuJZfRoLvawtTQ2CgW2+TL57Q/P+K7NnU7u0tqSKdHsVmgWQ4WalYR40G/Etqa2
sufJP+ksuE7SBLu/o5vGFyzKd6HbDd2AcVfsvvr//w+17HoeX62dyrO7uIdhiH6hEoqJ+kENK4wA
WEwbQPBBXvy2NQ+5S/M2599ymEvW5Ny7k20iw7//Tl8LZlXcse3ZOqQg//aZmkJpqgVRpRn/hCzn
1Mexc/mnS/hCXWYPPRxpbCYkXaaYCpqyfsVFRupC0B8KSNd1OldbKGUWv+7gDyjIe2UC0NoPqaUP
dstMpY0TGqRpP01dHaprE+cDIS+5WL4JNcaG94nhZB5UggpK3Yis/kKzCdQAqQ6WfUYRb6zHzI6O
RY4qUdembTFiWJ+I6CbZ9co0DH9tTvl9MfjuJvbnl8t5gKazl+lJLQG3ffMMoMajbmbvRV2/alm/
gwrQvqEGL6Dpv6hB3w0sF8GH45m0434OVafl2eL68e1zJzRQJoM6LiZP5gDPeszHgbN/bKGk64r5
oDDFocUf07TWtE14lLd/fxhUXP2/KWIfDo+sbYMkbMunBPPfD+hgL4S7dJ1xniLOinGad8Fke9vW
sYkz4Mmw65xkQlDEyMTq0ncYzYVLcGLsvaJ+EseszqgswkS9K0RyTMTwWvukyUUWIGBZ9I+RHeGO
WjhsM3TFEN6bQjXa11JNRovLEBXg/OqD5zo1nlMr20pnPbjIwlOKbnDuBCTp2i6dNkGyiSKZXFUm
Me9Drr+4jCWbv38axhfyxecLMXXPQ6Rimd6l/fJ/XtdCVyVJBKGc0xRhvbm0FH6Cd4tsvs6vdWIf
zo7XdVuMZfBj5AR/8218VaLgYHXIMcZXGThwrOpx/5+fLy3CWLQ0ns8X0Zf0QDBd+Ldt27855UHF
HK96Yuqv2mD+0KV9inlERcr4aJnMs/QBQEREw0975sl3L6BpN1jMOP2j8As0uYgn2nrgD/ABbR00
G3///L4kqvPrQ//7uoM51DU///rDWCEDbZ3hLHPxE+Ce8kod606ZFIfK3+iKsuy/+ZH/9ZUR8G06
Dm85bPvnglSDojFc7GlPIf1SkYlH5aAD51xA2+F8zK7KsWBA1fP7ilStDCj1myPe+o83iOQSfjwn
ETqiz8epARzma5renxFU3UQIj+lJmX/rM2FsGQ2nxJM+eQlViZUzumvHyG4vo36/ECYiGuwsRmpQ
l2Zx0PJeGCSlQFgrmySxKm1LDgKgwIhOetgnRneFNLVZZTyCl6vdV1949YZAqTywthGdbEfPf/9K
rf/4TrkiXGzSvk4bw2ehilUVLUllngrOM0EE+gfDHQy2MAaWuFpKQqMa6HiSiHIH7MumH0W47kvr
NlhvU/dPWowk7DBiXDyCZav/xN72FA1k67ZMqoesnE6CCBnkHv7OlXAwS0m95GDvFYVs6WipKGsG
kNf9H0kCKegptZJf2NssmwlsMVFE2H26wenAs98+/f2vN4wvfCglBEir4JE4DbjJP72R2dTFhjMn
5rkJBFG/gvL3bE4PuiP1U8x98UDcdnasNfM18Gq5vXgeXZ0eZaMIyynPNk0nSWpxmOodfzcbiXvb
srUxcYkP03GJqLLEtrd0iUuUpjik9uvGWkxWxOGJpFHiGblCPdG9IDMnElzqwEs+KEytjbdaNVik
QIz3ZMm+MEFyYvcijP3k3e3h64GkJf8LQgjn6ahKwjlu55uBMi+jEnpYry2m+uNg2WdtaMUh63+P
5MyEGFvFSmjyiNCdiFHUWplZvtd6aVHQ6W6EZe1SC4I8abu7LJlWdtMRMaYWti5SHxFal7JnIVBZ
JBffZDtFO+E765kut3VvMcZnBhNwSl5FapJhbMT95nJ+aXnHicEBTZVdtCmD/FClEb4Myx0xDS7u
JnEoXjTIu18VrX3rlf2urjn8iGkhUZBIFb3Fg+gbqPyFtVBvd8TRCYwxmK9R4Zbrf/KbhkGEZF7e
+tkIvV0PsF6tT0bKhN/cFsRwiJbFWm3X9sjJq5NPGVcW5fB6i9edYNtvHrEvIi3UzRZEJYux6xqk
QP/7zO86J86pvHDP7Yz7kzTHlDUhOedq5XR9zJbzkjxlKMphjLA7tskEoTy1O94wXjyT3UkqNaVr
8N1986u5X9SFvs97j0zPc7mYTIuAhP+9j5wuM4uIqfYco4qTdF+u3Vqux74Fmu4lT0ayMT3efXsq
CCVrZ5CHgBXULt6TcrobKGldmRlgxshnfaxMVOPS4qFaYEHFHL3W0XTrtfjCyUXcY8rhaR/ZF33D
+WEs+nNjWkcHCnpnT3d6T6MgL0W9uvCP/FKAa473xo6o7yvUgkSVjKQ1Tu9WXMuwoxjXdxZc6UpD
UMzs0Q0cLeaG88XRnM4LCIGrhbkH0tF6NXBFhja71B9b8t7IDEBoAzM6mGRRVm353iJ+II6brj51
o+Y9+GVe/+nUV0bqj9rbRhybVJzqiBAvO7gjSbDqEvNk1vk7dWZhJ7tra2I8Jj4RH1buhsC81Bx7
MM+1DAgsTAAlyzLHz6N550LYb27SqL+uuo465p964aFsB2hgTXmUwRIzK3hwF3JxgQ6txiGolkZc
E8kPLw3BXdMC912TjmSnGGeVj3jpGyOcrfJoRoOLgQkiLS6nbV/q+eqiYhXpbKhYppUwGeovWxdB
uofFMhQKalwrop8cKZSSXodwITfaQ16kZVg14o1dQBya9s/i5XhlVeFyoLTriQ4+0UfxfQ//DLtK
cranc/4X2XQ95nO30ya2bsTAREPnjdxhy49exqj56Xe8+EPVpISZj9dVQPgYnl6TPwIEr3HIB2Og
3ybG8NtbpqvGwlzdZmDRi4ndjkrW59Zlkc98UYQLxBxfqDQRwdanyxLaQn2vmpJyj0tlWCb5UpDC
Pl9icNOWC4+kTj8g5Klwqu+KUIyv12qAZFeNm9wuNuEg/36zssgdfJ7p7mxXt7aPO5NEwI+sjLOt
ZwmV2KMj6iL2IdCd+pDv/AolSNMDpTcpZ7kEwazIP6/9lAvTLIgk+EYUbatf4F9bSqBb1LahBiJI
i3f/02LgmTNJPXpbnb36rNfD2Y9x8y+yd9aIedapUb/3mhMdy4CSxkQQiJfO7Z6qiOHo2o99RvRB
aeP7LLOJbkiQJvSEwV6Ld5crboRl7X1r3XY80XO1k05J4IMguTnT+w85JOIcawM0DOm6+tQHfNug
MwTbbpEMyjWXDbCDo11rHXhS70hweRJ/9UB/asyGWWIO9lGaoI0EonGLa3oHrf03Z6O6+P/38yE4
zeSCdlAK+UB5zqfBwB8W0aVJnJ71IrnuCPw+aHhnjeGQSBv3YcJ+08fVx1BokvbT7soRBhGnRfzN
yvJlA1a/B/Ska2MRMCz/88wNt1/0i1fDLBM9GSm/7GVCYmTpOe4muSKl85J0cQmtS7OF0MbY3w3k
5ay6CVDFIVY5zBBupE6yQsQJRQexg0IKXtE0pq2GmHObzNfffH7G57lZ/eK2ahcjPhzB5+e5eWni
aGHTTc8Mxt3GrgBfgoLkqDhAnFGQmqEkJGllf/heop8ob3RO/X1ZZt4/e07UTPohckYi6RiStSkh
Eb6s16Sxa/CfqFOSLpNhrUQ7BAJc2YOr7UElSSTAoE7PEcqeAbxtVhnLF0W7S9q6mVHr2rB1JaZG
QE07/bgct5egDSNVnfU1VEFe5Qi1CDZogtG6If8Jtc3SCThTdOd1CTI+trvWTR60yaJgSSF90kmJ
XwgwhurO4z+xF67gx0AUUyg/3s+SnHrUGP7GLnX2FW+5Mzqh74RRbugxgJVvtsK31GvkkGQVRHtK
W4Aq0paqYzu8BFX/A1uqyOPIqINdpI6MRCuOgTDaG6DMJ6wmRI2Av66KiVQHt+5PkodXjKn6IAeG
PjbCfwgw27sGvpgBkt2bS74qjx6FFgat7oqpvMweutQgfyU5lQEQbIEj++AhfFs35XDsZX21QPBl
BgOzO7P2SRX/kcv+Os9IsVmq+FTHZvNN3dOXZUw9VEpNz/7Mi/kFDyrxoPMT3eQsZVTuxqJBgiK8
NBy74n0waGe9pFT43Ys7UDstQBjU7+6nqIHxNuzgiIGrK2tTLNay6UhDiPOasrs2JvEV2VNRgMPH
RfEQzTxcY62m7CANJ6zH+BxijOJS/xVwr1wmUYbi9Jt1N/h8b/AHWrYDcoRTxcFf9OlYdgNtdJAu
kTQfLemBuhq9O0YuL3VeQPiRj4JqcXHdm8peL/lhyYmJ6fje137RXvUOBCHKkd0g6RaoFBq6F5qV
bkEbuDqLw1hlZehrsGZZqR4VZlC0TAh77DR/r/HAbwqJ3GTScaIbrrH3F2/dL8YPKzLJouh9GEe3
QnrCq6Grwtqq8TVwXMBoga4M6pqjOfDGTepoNMgcY+s1KFISRIlkO01Bg8QDW/HOL7RszY41mmCf
fZE/NZ3JwutyliGIncJCCMQo9YlabN6NQd9esPLCESHlGlxGk6OFjVfvLmYS/HpEnc4Ce6VBqxqD
QzChQhD2uKNdkCpVP712SINTDvn15fK4TBcL+i5OjAGXrEo6RhhI8koGKPXUsSSHKZUVV8a0N5ru
Ki574uC9Cd047r8AyvxiqCGT0zr0iwpoj4aRwE/n199PUPc/biBw3ABfBxYS7GOfHoWOkUzHreIi
BJH5QQQoxxabNHfvoxlcwI+yuh0HZ7gKYuQyBX7HpkmgFaMljD3ocb250WrjukzRk9cGoWSjdB4L
MRzbYalestYnFlFdwbXU9qXjE/w6OSfyurZJq4O7s/dvm1Ze1xAC991kh3pkq4ZCoH1iPbKabdX0
3XZNxcDLBcGvkHutKdfFCILHei1kf69nfbYtJ7ybsW6tTTn/8ij02QjqJFupREsqwVOIptwAj/cE
xDxKmMO1H9vAjQh1KbJjV5yip6Dpup0bs1p4drtGj/WNqtSyvt72HhonE8AcpJS779/jGk7WIkLK
Yt00Ew3NpXfrtPH15TK9hN9MI+6VaKoZih86LYO0oxNoTyLtkdkOzaXhPSoayVQyzctMTf9NAnRC
1DV7TBOQljS6+VttMNv6GEK1+ZHW8SNDzyHzCJmwm/LPUHKZ9LH77HsU8+r4P//+PFn2Z/QT5BMU
wSNfxDLwlH0eJSae90mMlAlLZcNqAxu5uaRsSF55HZ84umXicfNJYy5YerY4HpFLRpAR3yOfRQQ1
PBWDfcThguN46drQ1Kcd+djvjijKvYS0v4S/pdXCB9QiD4i44W3FUan/EkUmZIF0KVuJ/TFk2Nhd
XHRMANFhsLg7gJayVRd7SN2CiWiy/B0Km0wlKEV3nJSkDxi0RrSXFDXtZR2cCkgxSMdw5cR87k7l
LJsxif44CVOPO6LAUvqPi9ev9iH0AjReRA+RnSDY6op+JEJpgefLyTzraQxT88jlqDUdgD5fjkdt
sd4mf9qWnax2l9guK+ICWXDAlCMrWhLcODUtS5bq0Spyn2HMC7ptiyOqNypCm9BuqvyyJuCnTuqP
DPoII4dxLYP+YY74rbsMhUweZO90vNPBqddvnjs+B4lFUv8EGcjBgOpWZ5bQiO41cE9dzvzZHUdU
yzi1AObATY9DRRC7F08egXLxr2hsruaaRKHLMq1wR51Lr5kGDRGB9XCZLeKZ4qWRYSFKqRmP0xSV
FOtqTJjJykgasqVUR0WOcUmLlzvhDtrVIvoKmvw+SPrpHM3je1ClS5i6ebefWrCozEeIBNAfQlfC
Yo/zjcdDt/1HydNGPxM3RvomWX+qkZBnbmYVKHWRSI8zvSqt2W9ip4uOfimOHUAidj11cwfLaTJy
wIWxcSiET3PiQ5cDYupnk6tjXxAGHAzExS0i3aIzCMKOfI5DiS5tVSEeiXs0KJVJqQN/yTnQ2lXk
Z3LTe51/gPG+UFoNlHdoatW9nd3HiH1OhtB/Gl50h1PBwo9+NRPJB/n90FZAXQsvQ6AyBLDZuPD6
RK9Ak7AXkykxsJNK2ZBYkFxNoHIJQ1XeAtWRkV6tXNuGoLWyI+Pdqq6KD9A4CmjcEkWZAnwav+sg
ryniiqNyW/UFnVFu/YN/cFXoP4VC12ZpOtshy57RBtOUhrx43RvOeeAy79TjfcmunScu1zyhoM42
wE3oUbhAcIzQ3Ln6wihUFbcRRAlkLXCC9DaO0KlWin6OOcCAHwUe4eP18fLnpBp4X6P06YPOSHQx
4DXRuCYtIkwoix+YGSjZBrsaUWK2Bz0p003e6DGNOsTctEQsECMIPG8CgtgxLyyxWk7EhRaRRkj1
0D4nfzYW4KKXv7DTQMFTu1ZmKHsJSwbPBhTJsHghnCSRa7Nrr5sMkHFisSSlSzvqSAWJK59VfN1O
UEd5mtA35BE9TjReIDrS+xrCSlnY+p3mTipCDjR6qXWmXQFx3f4feWeWG0eSremtNOrdCZ8HoOsC
zRg4M0SJGl8clET5PM/+fNfQC+mnu6Lb2+jPIkKZCg+VmAkXUAE0qoDKLFHGCHNzs2P/+Qc5uJPj
9vOgI6WKUw9CW5ZRGPH06JHl51Y2WNByWUmxnH/qXDzNaCpeJAQX1FpIHaPetZkkLcvmjnBj5iLg
yE2LCK5NkeP9r0AwMgqMNZQ324uJL1gCpqRelsqVJRkC/F7KA5LcVIeEA8NHW6QVy4xEBIipwByC
E9nA5eZYCQmNtH1uvglZP2C6tLZBwWyR+7rtxuKS/L4dwkv8rDAQcqUPhONJK70ZxYO2dz3a/99N
azkoBRz6rw0D/vv//O//+1//eeQWsP97f7oFCEk+FkCw5YRdwB+mtap6hgDMpEu/bUYaQLN7twDh
CgBHkP/IKMVUxeaOsLetVfUzrHTh+luGJtNINOy/YxigHTU/CE+lGyngaQXJ5/SKruQYeLd2Wt4R
Qwp9VDBSoCksyS+1adK6aMUx5Vl2o7lMhDs3XXplqSbhF6715sKCzHYe4fV3oTvKHQwrRN1u1V1o
PZs47FGCCBayz93ZKIjYyvX20lfbYGkk3rd8VLFmLfHraVtlWSYOftK2dCeX7KlhHiGbVT66tIDD
FFarZnONa90wfQFZEfYPE4RHt0RpbTMFUDim5ZAcF1k9hL18n4JpFwaeaVHoUK3pJV4sHRkkI1FH
NugQ8De6mFx05mrlYxvKq951XXQ3MXWOnvYXNf6mbmSUiAHUz2pdvxp7UFRVpg+USV53UxGs2OeS
RjAD5XCYLBN1HEBtGmnROP6wkM1uoMiBl6zL/QXXnZJCApG0m7WLQTD7u9uoM8rLKAbiTTSphuqv
c7iHsncJsAJMOJbrH9byqx3Q9aOZhDZtDRhQSEw8ksVtlA6MOhE4R6VaGZ3lyfc0sN561bBJe99a
yO+KHuGaHVCmW03g3zQVNomj3NJzVrlSk1xrU3txpaiSuICSSARc6vKXc6qCEA92IT3Z+MbKLi87
t3x2mqG4tCOsxFpJW3qO66/lDlnS6IfrsUlWAZN0DeMeFz7de08DU703EvlWy93hxtGb4pI8Dhxc
1fsGDO6FBXKE4RqoFgU4qtqayCufXgqiyBs7gpube7PNrxPTUkmFzJVzcVNyvHPyzD4GCarvUunR
dBPzMIgyrR3rLxZRwqHBmmm7DLZz4kXs180qz8Pghc/4k0VsAgoCsYHnYSNy1F2SWECRWxf3sKCp
ejULzUGntyTNKGgjPXSRRpRXF0Fldgs7q77oUNsxlsGvsYTM14dliBk64osQJfgF+W6PXtlvUHZ7
GxMCfTPAf+zJjF/6Lqdh25drORpQAg4R17gBMNKLcbH2tXzVZctOH1B+tCPmdA7SJVPu7iK81Fbf
ChycLs0hD5YunMHY9r9ara1QjEMbdlSiAUgrwzTghc79dokeQrgmTiiaTtSyJasYJBxe6mrVKzPf
G6v7KiBiFuJpv07tsVmgR6WySLWL0dKKS7XwbboyJrRM33TuuIDcli4BrVURwLQzeyagQpZMQ3+4
ygzwugaTzCy6Munz3vz6pTvekcQHZnc3+dDwhya3UKXGf7Gv9Yp0AHKWAzTR6etf/4btepjMCQva
wpaLeHbjyCNGwV0X+ySP4BVtCBdWbfpXEJUv6jiIL/tWQ2Yr0YYpWhQdQ34TmQTTmb35GpaYfekb
pb/sk3xFObtwxrolCK4lwtSMHiIpecoDr730ik8IV61+g5O7AdE0alHZJlhtBcG6D1Tl78+YaTAU
1Bg2KrCSw0dsdomi81rgSEH2eVHnK6mxXuiU4Bd/dFAACDBdQnYqFtLksfh5q0ix11akX/XIpQZn
CbS5MToX4+y0JFbQw45Aeut1UbfiFfms0hQcXJjwY1esFC1SuGM67wbkCKvWQu3Zo5b0Fc+/wQiV
YFItAkZFTFT5WnlhhDKrtHVWCvHWNPMlY0mCWXdFjCh4pBHcSP6ILZ2EPAg74LcYwlQIgny7uTL7
Ub8LG2J6Qtd9bkDXbnPd85YyRCAQTK27bHK8T6u0JyPCco3bQUFZmsMBl3JEskXjJBec6V91XOS4
R7YgohgX2/dIICOu8+2rTlaIyKywMOx6FgCB1+1lAByEpPw6N5P8Jhnx97MGOV94TvKAfWu/8I0i
XmGzCJ0KkQT2WEDDtlu8Zx1iCheAewOmhIO8zpsa7n+peivDdj+EEiRbFJ/KypVwAehChXtVvjbN
BPZMF1uLaMyyFaWVhqtofl+m6sewdJ+1yBoXga0gI1dG+GQpboASQaKS0S6xaOsvItlmk7SgUhB4
AQfN+0yOW/0qCazrUbHLa2ohXA+sYl3ryCU8M33Jz0fXj1E9bAhsWFS0cwwFtcvhiq2zYdQVAqbu
U6sFhJHqjZZg62Zggbt0ZKRWWoeUV2/RG+al98UbF02u4N+iF815bNCgjuXOgLbrfus/NF6e33V1
6nBfy92liqzKgaC70BulXbe6/brk/FkbZs7jVbHqaULCTCJ/adWBsoAUbcGrBxbFWy/GLKNsLmG7
GkupviYfvbx2VYxdBizb+oHEeLT2SBNz+Mxw4yoH095B172bPKORMhpfKxOAqNMVkm21R5Y6zLqh
jVbEe2y2Lwl3u37Rms07ol+666F52m42he8BW1JoIc+w0st2aNNVkqUiOMVzEcx7l1WE03MZ1v5F
zIm6kAmChftFZlHRkLfd8b7o/mWSynRtYpjYOeztMuk/k9ylseivvBB/pjJULDwtDaJS1E+Nqlrn
idWTZlzhnSkEsY6jkFJkaG/jVLnpdf+Lqzm3khm5tP7zpV44yhuyrl9VjrHJ8+p9RouGRAakv2hd
AznxoFS7b1wymyHrVBaWe8gW9QBbkrKo8SOvHZUyERsV0+x0WqGA1035oFu4w8MoCkd0WjK5zXaN
lHfUPZx7KT7VNEDbErQtqUO44cu5thgzO9/kCmJMp3uMu+rRAo3jF6HScZ0PAcSccwf2AscxZtuG
an+zU/eTG1f+RRai6UvH+B3K64dgLITYLsb8nK1wTZg92THYnYvlqA6fqZm/daPzple15sYhblEa
unaNFP6Do6rdbQ3ZJ2aoyw6EyvS9aj20NCbp/nyV0D3AuTBvYFzf8n57sIgbfYlLb30ju8P19olj
y3vrjA52/VjcItIL1VVcyvoi60aoxBVeDzH9vnN7JPZObDwSotZzOy+J1HAuUqfKrzI5ux+QU3hZ
qCAYluRL3Iiw2hF0hqGBX8QGZfYK3drOe6V30QDOTXpWFvNdYzyjkip+SiHFr5Sw+zhq6JPl0vex
bef644+dvCZ7Dm9hj1y3Ci6UVDT2jZSP8qJTfeVKGfrr0uve4hhA8jjG1zeY8V5CBtbPG+06VmF/
Z7J3ZXoYKUtupq9azPtzf8C9P+gQ5FmDd53r/q2F/aYXJDdoTaq1RIP3Cqp+gfU3FDoCc1WDPbdO
ClzTdI3cX4Lk5Vpdqj65gK5ayyQMyF8t4CEQEsUAiMLxVvEsY6mNILeYOWJ0yI8GukqCYf0qLpBu
EUSr236xbsVVrhnHleWP+JbFzZ1j0yNwdYuM92dFtJQa0qc2Sjy+z5/w4VDW7RCb5Fu3tBeGV5rD
oQf9HP0EWdGsK7bKgNSOcxCX9K5xPmuB8iCNjvMKkdZDrPqoFNuBbHKjvPEbT1+WXrOO5ZqJR1G3
9tOU8AzVuIq5T9HHCgin20RSUyEKD9+Fo61curJ1nWnuWwks1MAQ61uXmuai7pOLLt+QTxEtvfC1
lb2ua4SeLkLwPM4f3SaVSGkO4VXJBNPaLjVLPd6MllGt8qQoFybuZq6c2Cs7JrO7HelsRVke3nCO
XnaqFl/3pFwnEBABzYOrqmwcLjpkr/Zl1i0N+EI23OiV04MyVgoCrtDL37GqGxQJtrRoiXxvG13w
Q1V5QeWSAo32RFuTtQdzjba0dyGHVbKOyiC/EJgPCk00EuI1tLaFuhmzgqpNZnoO2g2McAXHnoi/
qyKNbqs8C5eBmlDHF8PbgpgDUlGIcs4Vjf3IIhKFQoIA7o3l6XiHmJXOJtPKUOyE4p7iRC+tamnA
tiCZMUWAJsiNpo7ZehC8rfoQyZ2M+thFAYaDyAc7qLW1YutfqxrcvEAcCd5dR/Sm82UVxtEdp3ct
hwmCTPH2ys51TqcMjwASzVPrIxvk524IQTUtqV8WSLEXUYcIqFb9cAFOOK4UC8OgAlVsDYvn1WAl
0spONHpBevK5Mj1pLXnmRWfSjorTtSfbHYqiAG6tbKxGXuY1rNJqbVznjX2NXb62Zv83rhIHiK3T
zfVI95t8Cpm+57USBNVNKsXLDDv+FTznWyUna6SSivu+QVVEWYV1UUbb21LRPmbVBdnczZoY9wIB
agr0b5N9JkHIrY17qwmtZaB1NLtfoqZOeYOGoIg7NACpOjVTnxYK3APkTIeedrfFGUg6I4fkk85n
5U2tn3SSaC+DwF0OGKbfqHb/RH/gCRcxDTdjly1jwHHdDR9euD4cl8KgUg4mMHSnkTZMMRPU4l4b
o8e900bQ2Rb9x1VhBpuqDszrIWs/6B1wgIb5ykWk3ki8+1RizV2ep1S8I/Ivw5STta/nj55wgHBq
7dHEGvpqdPy1psbRC6X7T6aQnChb1yCi6MhHJhgGOSayj5lId4eS3ypWY/dkPL4wIVMIjadk2RqP
CWIn1kpH9PQux3vIj7o7/vfOJIVItSDL9e43t6jRqnR4RtfnOl391fZEr1wvXjh9dF/QYEk97RYC
Gc5X3m0Rr7sGyZIUpF+0OvgYV/q6LyLR+/2oKNljhXZhYUgS9ivyS/fk4+Yn3wGiGV/AoYKcXqKq
PFDDvu0w+RaIVthbNokwSIkr319KpvK1b6Bf+mXwyE3wXkULmpkJHazgISjle9kEIWw2pqsgus6c
8qICBjm30u7DkEGUqE2gkhw3CDJmkhfIEopzzDFybNBF1K8IXGz0LYfF9ECKYpMVUX9nY8i9ahr1
bQCsAB2AG1r0joSnr8RBv0FO+mhA1x9qAHWc8N81KO3PS5jPQ1O8HipU7aNugGX4Q7nOSH6nJB3u
Na1m+3HlBWxEa1GAILDBfiYC49Lp6Sx4znutlFdlBzCZ0B4e6/E10YKPshk/mr4MX64ev7Ddmeec
EEs5h2vT2G+9UteXJEOs5CaQgGukfrWd9LRCF5PQiAwdyqI+IyKm0vjI7VjcdSMEPe89zXJQiMiE
EYUJQy61CEWJCD7HGYcYLau56mpVQgPXvW86G54SLx0dBIaV0iy/bGjAu15zZTghR7bS3ZJRwTxo
FEy1iXVf428ApLEUF4LXAoFFFrjXStZg+9c9UD+/87qYxjWenlDXC7zHg/A+Slx03ezHvR69dQNk
RW3BxIZt81lIbVV5WAi0N8OXdgmzOsTHorwe5LblXAmxqK7t2yDWe2SV2SqqzAd8kkn2xFLqIorf
tqH7uXadjeTk+rKJ7dcWqdvWp6ReplH7vpFBGMPovuya10iREIZ46VoKum/DunDqTwQFfZU5Ks89
e3wg+4/wxvRBMvC9oMai81fptwGhieCT+rlf4ECkS9qDcNpbFClEUiFH4RBWuXG5VbSsqShVWYci
TjlJREKM71XYr/Sx6VdVbePJ3l01+aYR6ueiMN/oTfJ5TGFuhsa9WnT+eWCP79X02kSvjvsPFWCM
zNwPpI92+boZ5CtHDt9nEsskwbgPUqSw1PCk8wyYkz6g8xRrwVXvFeMFrN9XUgC6h51hkEN2oSH8
zU+kr04Gu1WNLWxUzRvavCb+BaNKNi+JBhnIPO3AZJX53Moj9zl44zRIlNOgja5iw/n06y1xR0w5
xJjYQ5AHcbnFaEDZemf+oHLCtiUFLIvbOxxTOuLPEl6kQabGjstAPpcr9PsjnhAEGcRXYRZRDGKL
svgURvLGzkf/MqyAWXrnSm6AmsmPpnwiuOocB4m+wZw0HyyOPXMxDBCWgKmVRerecOaFV17rqata
1qmFP2OJoK7N9Nat8cPSMorfLiYRu3TXhbj4Imi2Kdf0/CFQrU1Wa8DWjlMsQ/qAC8e4JtABMb0u
UitQeCx9jukFDCwKrPrcX0ZGFK0dRYf21hebGvo7wXMqbVMO4fMggpMYKi6yDuubbIOwVm4MOpw0
OLZ7kbsqLZO7UdhemiNeI57fhBcjMXyLmDCZ87LTo0tsXT+VwpSPgxjtN1byWOB10HJl6T2nB1fj
yvvgm4j+Y4X15WsU+JbSD4sEBP18hE0tvIxr7vxrBJLjMtKRcdLY95ZRkD5qtszFasDKIeyy4sJS
PtZjTDGOh5YaxZ/HRo1XCC/NZZpIF9uClDxoNIPyW703KRPR/OtlBA3TrrHi6otnAnK7G0ciXnMg
ZDxz/BhfGSyTCuRZege+m7YAxGben2/vgIpcpwjwFwnebddhEty+sADFrj9Zf+JANri+ciTL8gRi
sewgijWY6Xd23TxBp8OLDBHmHdlY3LaJMdpOyYDV2CIB9Thv9TpairYT5KVPqJxE40bGnQqTsuY9
wToullOD9UJ/5SfNBYo7Q8GrG0qjCi5/eHTxXPEv0yKeVOwYy1QLnWUhUlokTbmHExQvYMJ+qjX1
oyWNDYaYEOxkUmp1iuPO4k4TQAlApPuU44iB2yRhQtSuL0zkT4ob4HfdxGyPNhdc8cPPWOOVMqhy
W99tHxseCDFUF4MNuxjuDW/0IWCqn2ATOKtGkDXKSkHYlOPMUbUdffcwepNJBcZPvndBokcyuvEL
s3hkw0tjFdTXgGHP57QdZwLNmlC08hrzjjvC5Pp1K6kPGXZTRpMiXW/eZYrzJs/sDSlbztqIiF/S
eoMIG+osjvoHI66z9Zgvw8Czr6DCYGRic2ekubfMssrkZkkwuRto4xW+GZuoTbMLiI7NCrMSYlls
+GlN2axbw6e0lEk5GEfylnmtX3gK8lGVI+wzWSYWW6kOmXqyVAqjtBsZE5M75IbRHb2658iuodIT
gk5HsgUZo8tmIjJbZ/j7rPKQ0sDoW/NqVNxXHbetleVKZBu0+JrVILnXFolaz54Oc9xybYwNEeJl
bGVQn4HonWUSuPXC7Ro6Op2BdYjXWChInBAzj+zKt6z0NSXi2oLbDOVF4KuiXZL579j4SaJpIVQS
1Rhu5KR+pTjpN4nLJUlKSXZtidwDA86oL6ubEuv0W3I7A5zYsWOQFiXtmou28t/DCulRgjjFq4gT
3tbu4NoE11WVS0vlHB93WqS1x6NU9E3MnhIohYe3ANI42fKNc0mp3pmFk1waKgRnagso2oMOAtU2
N1qk0QZLITGXEtlKTktUOZ4qQd9fW06AZS5MFfZ6osZlpdZvohiDKq8pzmWr+EJXPD2vfRGCYdsk
PY0fEjI4Vlj+QMFSFLwXqrBc+83wSLZXvXCSyl/nffgUKFV0Q7jrOwvEi2DCZ4sI6vNfrxHxIh7s
eIjmHIf6F8qlqiE4O3xRMV2DFmpa/iZQ2/ByxKiOW89LPvriXfrFL5nq2sl0d0Oet78J+/Lacftn
LVG/CX0P2Ue//jpHGzgcb0Hu1tCtU0bIYl/6oYDQO4CRhvdqg93YoqValsr+RjN8UA/MxQxhblW+
+fWv/MkMHvzKyU2ixg3KNwDmNq2Xf8rIYq+HFy70R2wLwVyHaKBCuLAgg0x3/AiytNWMqrfB2I9d
qHP7dV3n8R06qdeabvq3ttlYa3bMEa5gXuNro9krHW8DqRrqd0lmkkNI/WHq1cbSh4iSVzEfnEJI
s0j6Nvv7RHZJAvM5SSwNpxia9OV9EbvXIy8WPu/kKsqYaDSdpN0ZYIsLL6xe58Wg3sNBuMoCGkYh
5i+LHHM7EE8Kie0U/y2i0GOW8N//Kf7OF07NMvD8ehtx8ee/3QVfCI3NvtW//KmL5+z+KXmupj90
MDLpGftPJ+I+Dv4F6lxQDw/Nczm8fq6amE/xw48e/ekfORxioFfcWOpH8scmQ/ylH/oe6PHzgf7H
83bQxyF//uc/nr7io7QMqroMvtT/2P/R1dd//sO0baCOA2rS9jNtv86vhoif+MjNV8bWjDPsSkX2
CJcqS7ZkQIE4QyO/+2O6pmd4hGk0PEnvhITEjsLv+2GK/tUk/Pr7fZ/rP0NYjsf51RfYTY+YA3jM
YBYclfOmwSE6XFgyOAhcFDBBvufBNChnxLJskRGZ9IFTnITjXJu/vRaUM3A3HrmA9tighJTrx0nQ
5DMUKQ4gC2iLZv27ZuFL1qS1eF29IEt/fB0UIZr7K8tgMsLB26AYoK2wLmiMIYucvA2aecbkyIrg
iuGbLmh8p/Y2sIwtzsm/Mg2TfeXPadA1viaCUF1hORjb9f7jOtCVM84hpkBWOJy39JSTmwUuK6C8
s2ZBY09gK9BE+aHBIRBP+2Aa2BqJbeIXcbcE+qVOOq1pEDnWsyfBOLMNPJcAPRwu0pj+HU4Ck0RP
AryY6CqT6aJeOq1JcLDeonMycy1wDNqqDklWhDUwr+JhT9YCnU7Wwn7bOMGNwWAtz14N9pmqQwiV
Ba6nEcE9WQ1ME00qlaQq6Gs7mvNprQaFZ2Rpv+OtgP/A18RJC9Il++DhctDYQFFwonkmB427y7/r
qJzs8AdVE52SXTE3qcH+TvHIcqAG1WGM/8FQn7wVOB9wIwXe0qipuGyd4nIQ0UZ8rhnzQBHNFmhR
h8ogsZY5XQ5sknSnoKCKrum/r3L6l8th91rsT7AZ82CdWYboCXMUsFmawoVush7QVILRAcpSbAte
62mtBw4LYOK/WEVOZvPP8okqEbEH7F1KZZMekcX6mk4D9RNlhWi3nuR1AkLwXy2mfzUN+GYAHP+x
Dx5OA6UDDVuDjAY0J2KXPMHVoBDkOXdzYDU4XKyBqKFNHq8GpoE7BSFypGXikiGY/af2UpCtM38a
rDOcHIWTgegFsgtOXgoxDSqODpDSt5Xk7mw6IaCBY96Ye7ECbdGR0yCQoorkFdN42D/uDNtqWsCD
TMRJ1k9skAJgnvtKaGc2GySvPMw+JGyCz3EwDeoZkU42uNPuhTnBapr3ef4FU2dnMFHvYQJrCMvF
6WpQz9AyIACh13OaZQN+mLNrJ13URtAmZEvZVpEcAwdrwThjpfC6iJfGQg9zetsjjqRiBc8rIU2m
gZKIWvmPh30wDdYZeBxXCkL7TvFCsb9YzZ4G/cwCcAFyxrF6OxOT1WCe0YJmrVBXIF46xdWAn8Zs
uIEKkhcfiJHrqoFriMPBc7AaWC3UVVh7GBYbyOmh8vsLxezzUuCtItuPR06s8bZGnMwDNjwgL9wy
zR1QeWq1E6o0sa/P2xyQe5uGwC24OMEyPToodIB5klFMbqEnWknTWhGc2HnTwDWbO6XN24/3FXZ4
0/PSpn/BUYqEW+wNosI8tdUAajYffOLlNzgxTfp126rheBqYIwA6wuqxRj29JsX+rJhdRepUBoL1
wy2TfwBznGySyhlIJRWkLK5VJ4i6iGJa0WeDcAZVJLwSuF26QvbdtHXJWcLuiPUogmIgmdNrUzAN
gEY7LGgG9kSdKNKUKRvoVajbTsTkqABrwT6eept34hQhWQwW7NnYk34G/mhRFWzxeQxCJi+FfSbY
NEIl/X3vOLU9UlS4sxsVxhlAnlD8Ew5MgST6UgergbYWCBzzJDYOMOxTOyr2e+RvWA4mJwH2JhYn
508aFcYZ3FOsI+TdgXpytyveViEumls30KcVZblCcYCh5rSrbwBb/1lMn95iQIo8v0fBPVug7swB
/sG0aietO6Apgb0BN5xoDbm/UvyG49KQaU6CcG8jm6Y9Ck0/g4WNllGw806zR8HOLcLQ570TfE2E
cMCxOkRRmCw/gV2oHsGddkDk7h08ITjWYWPgAc2fBsIYQJ3ZHoW28giV1nDnIm7GsS1L5HqdHCot
6G+68RtWA1gCERDfr9nTqkH4jVEynCb2JBquiqDZznsjNHGJFia7tsqZSENqUjLw51ze2Dpo7J1o
u0ogJfOngRgguF2moQvp1lEBKZ9xRADNafvu5fb3ndTGgEP+/B6ucsalinP3DxLcZDVwueScoEdx
op2afQE5e2fQYPwALcGLFVfL7S36oJCWz0RDaHuxPMU7FbXv/LVAO4q2HQ0I+tXblv3hWlBpZHO7
xqz9VEFIMFRR58zbH5kFm/wJwQb/jqdMVoKA7A1KS5KpThCTFhUD7/TcaeCF0FCaIa7h2vSTOlo5
4+79HXo7xVfiZ46mf5cqrpq0o+AycK0itp6Lw+SNsLhskIbKbWtbVv2Na+VfOEn+0Fcs/CD+uhJK
ieC5+kHD8eIPfCd7HQ/wg7pC0MkPflCoMXZD74h04t//44D+shVG/PCH34US29+z/+v7L3j8qw9+
1/dv9f3/vAyey6fyiz9s/2DYf0whffnnPxjq89OPRPidLuTPz3EkIfljI/jVsJcDoTI/DsuzFO3e
uePePKVP3lN38In35IrZQw9ZffiRd/DB3HHvn8qDj7u/kM8d9s1TUD8lhyPvONtzR/7IsOlT5Qff
H9dOKrPvwvyO0T0EUNPBtwTjuYO/f4qehsmssHXv7rxzB3/MfjL0rn0/f+ioYcIPHycffNf/mz/6
Fz/wpo9zx9KbO/YbPxibLJo+zh0a/RsG96Yj7wDeuSNv8CiYbCNbUEB03+eP/bM1uAMcZo/NS//9
E+5fy11dMnfg+yA4fiv33L3ZY7NlV0/RZAHuq+vfMXh6sG9zpd91SucOfRcMT1gETj/37ob4Owaf
vpNYRQuUaO7QN03ylEwOMyZlV8fPHjxjM/n+Gfciyh2CMnvkJy/7ySYIRiWoOr9h9KMXfg9/zR36
qnuqn79/wgNd6eyRmY/o+GPvWEKzB/9MZTJd3XsO+9yxL7Moegq+Tt5L9m6hL5w9eIC4+/i03NMq
545+0aTTc5gLqeAwzx45+NZ8H2W3TPY9/LkDr5vo+Ay2doDe3LFXTPRkce9pvHNH/l9ZkpWTrWSv
t5s9dHR0Tlo7VefskYOj7W/PQJg7sniIR6t637j6DVWJGP5gsvdD/4b38TGLhoM3fT/0b7jvPWZ1
PVkk+8F/wzn5Ruwh6cHi3g0uaFZzH+dd8LOBf8MusqGUOqgB958ZGGXuZxY3P6+ZLPD98PS95w7/
hjrw+yhi/9uP/OLh/jPU4w8ficW/wHFe/AHQGDHwl/j5qfyP/wcAAP//</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60960</xdr:rowOff>
    </xdr:from>
    <xdr:to>
      <xdr:col>25</xdr:col>
      <xdr:colOff>139700</xdr:colOff>
      <xdr:row>42</xdr:row>
      <xdr:rowOff>88900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ED076E4A-782F-4834-8720-7B27EE7E9AF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808470" y="411480"/>
              <a:ext cx="9630410" cy="703834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R1789" totalsRowShown="0" dataDxfId="18">
  <autoFilter ref="A1:R1789" xr:uid="{00000000-0009-0000-0100-000001000000}"/>
  <tableColumns count="18">
    <tableColumn id="1" xr3:uid="{00000000-0010-0000-0000-000001000000}" name="種別" dataDxfId="17"/>
    <tableColumn id="2" xr3:uid="{00000000-0010-0000-0000-000002000000}" name="市町村コード" dataDxfId="16"/>
    <tableColumn id="3" xr3:uid="{00000000-0010-0000-0000-000003000000}" name="都道府県" dataDxfId="15"/>
    <tableColumn id="4" xr3:uid="{00000000-0010-0000-0000-000004000000}" name="市町村" dataDxfId="14"/>
    <tableColumn id="5" xr3:uid="{00000000-0010-0000-0000-000005000000}" name="調査対象" dataDxfId="13"/>
    <tableColumn id="6" xr3:uid="{00000000-0010-0000-0000-000006000000}" name="システムID" dataDxfId="12"/>
    <tableColumn id="7" xr3:uid="{00000000-0010-0000-0000-000007000000}" name="URL" dataDxfId="11"/>
    <tableColumn id="8" xr3:uid="{00000000-0010-0000-0000-000008000000}" name="確認日" dataDxfId="10"/>
    <tableColumn id="9" xr3:uid="{00000000-0010-0000-0000-000009000000}" name="最終作業者" dataDxfId="9"/>
    <tableColumn id="10" xr3:uid="{00000000-0010-0000-0000-00000A000000}" name="メモ" dataDxfId="8"/>
    <tableColumn id="11" xr3:uid="{00000000-0010-0000-0000-00000B000000}" name="休館開始日" dataDxfId="7"/>
    <tableColumn id="12" xr3:uid="{00000000-0010-0000-0000-00000C000000}" name="休館終了日" dataDxfId="6"/>
    <tableColumn id="13" xr3:uid="{00000000-0010-0000-0000-00000D000000}" name="ウェブサイト" dataDxfId="5"/>
    <tableColumn id="14" xr3:uid="{00000000-0010-0000-0000-00000E000000}" name="蔵書検索" dataDxfId="4"/>
    <tableColumn id="15" xr3:uid="{00000000-0010-0000-0000-00000F000000}" name="入館記録" dataDxfId="3"/>
    <tableColumn id="16" xr3:uid="{00000000-0010-0000-0000-000010000000}" name="開館状況" dataDxfId="2"/>
    <tableColumn id="17" xr3:uid="{00000000-0010-0000-0000-000011000000}" name="休館理由" dataDxfId="1"/>
    <tableColumn id="19" xr3:uid="{E6FCE5E1-4048-4D20-A9F8-7F77637422BE}" name="アーカイブURL" dataDxfId="0"/>
  </tableColumns>
  <tableStyleInfo name="TableStyleLight1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web/20220127233440/https:/www.library.city.chiba.jp/news/news1645.html" TargetMode="External"/><Relationship Id="rId1" Type="http://schemas.openxmlformats.org/officeDocument/2006/relationships/hyperlink" Target="http://www.library.toyota.aichi.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EE74-1D52-493D-A78E-FA6881BEF252}">
  <sheetPr>
    <outlinePr summaryBelow="0" summaryRight="0"/>
    <pageSetUpPr fitToPage="1"/>
  </sheetPr>
  <dimension ref="A1:N998"/>
  <sheetViews>
    <sheetView workbookViewId="0"/>
  </sheetViews>
  <sheetFormatPr defaultColWidth="14" defaultRowHeight="15.75" customHeight="1"/>
  <cols>
    <col min="1" max="1" width="7.6640625" style="22" customWidth="1"/>
    <col min="2" max="2" width="24.44140625" style="22" customWidth="1"/>
    <col min="3" max="4" width="14" style="22"/>
    <col min="5" max="5" width="19.88671875" style="22" customWidth="1"/>
    <col min="6" max="6" width="61.5546875" style="22" customWidth="1"/>
    <col min="7" max="7" width="56.5546875" style="22" customWidth="1"/>
    <col min="8" max="8" width="50.109375" style="22" customWidth="1"/>
    <col min="9" max="16384" width="14" style="22"/>
  </cols>
  <sheetData>
    <row r="1" spans="1:14" ht="30">
      <c r="A1" s="15"/>
      <c r="B1" s="15"/>
      <c r="C1" s="16"/>
      <c r="D1" s="17"/>
      <c r="E1" s="17"/>
      <c r="F1" s="18"/>
      <c r="G1" s="19"/>
      <c r="H1" s="20"/>
      <c r="I1" s="21"/>
      <c r="L1" s="23"/>
      <c r="M1" s="21"/>
      <c r="N1" s="21"/>
    </row>
    <row r="2" spans="1:14" ht="30">
      <c r="A2" s="15"/>
      <c r="B2" s="15" t="s">
        <v>6699</v>
      </c>
      <c r="C2" s="16"/>
      <c r="D2" s="17"/>
      <c r="E2" s="17"/>
      <c r="F2" s="18"/>
      <c r="G2" s="19"/>
      <c r="H2" s="20"/>
      <c r="I2" s="21"/>
      <c r="L2" s="23"/>
      <c r="M2" s="21"/>
      <c r="N2" s="21"/>
    </row>
    <row r="3" spans="1:14" ht="13.2">
      <c r="D3" s="17"/>
      <c r="E3" s="17"/>
      <c r="F3" s="18"/>
    </row>
    <row r="4" spans="1:14" ht="13.2">
      <c r="A4" s="24"/>
      <c r="B4" s="24" t="s">
        <v>0</v>
      </c>
      <c r="C4" s="25"/>
      <c r="D4" s="26"/>
      <c r="E4" s="27"/>
      <c r="F4" s="28"/>
    </row>
    <row r="5" spans="1:14" ht="13.2">
      <c r="A5" s="24"/>
      <c r="B5" s="24" t="s">
        <v>1</v>
      </c>
      <c r="C5" s="25"/>
      <c r="D5" s="26"/>
      <c r="E5" s="27"/>
      <c r="F5" s="28"/>
    </row>
    <row r="6" spans="1:14" ht="13.2">
      <c r="A6" s="24"/>
      <c r="B6" s="29" t="s">
        <v>2</v>
      </c>
      <c r="C6" s="25"/>
      <c r="D6" s="26"/>
      <c r="E6" s="27"/>
      <c r="F6" s="28"/>
    </row>
    <row r="7" spans="1:14" ht="13.8" thickBot="1">
      <c r="A7" s="24"/>
      <c r="B7" s="24"/>
      <c r="C7" s="25"/>
      <c r="D7" s="26"/>
      <c r="E7" s="27"/>
      <c r="F7" s="28"/>
    </row>
    <row r="8" spans="1:14" ht="13.8" thickTop="1">
      <c r="A8" s="24"/>
      <c r="B8" s="30" t="s">
        <v>3</v>
      </c>
      <c r="C8" s="31" t="s">
        <v>4</v>
      </c>
      <c r="D8" s="32" t="s">
        <v>5</v>
      </c>
      <c r="E8" s="33" t="s">
        <v>6</v>
      </c>
      <c r="F8" s="34" t="s">
        <v>7</v>
      </c>
    </row>
    <row r="9" spans="1:14" ht="26.4">
      <c r="A9" s="35"/>
      <c r="B9" s="36" t="s">
        <v>8</v>
      </c>
      <c r="C9" s="37" t="s">
        <v>9</v>
      </c>
      <c r="D9" s="37" t="s">
        <v>10</v>
      </c>
      <c r="E9" s="38" t="s">
        <v>11</v>
      </c>
      <c r="F9" s="39" t="s">
        <v>12</v>
      </c>
    </row>
    <row r="10" spans="1:14" ht="26.4">
      <c r="A10" s="40"/>
      <c r="B10" s="41" t="s">
        <v>13</v>
      </c>
      <c r="C10" s="37" t="s">
        <v>9</v>
      </c>
      <c r="D10" s="37" t="s">
        <v>10</v>
      </c>
      <c r="E10" s="42" t="s">
        <v>14</v>
      </c>
      <c r="F10" s="39" t="s">
        <v>15</v>
      </c>
    </row>
    <row r="11" spans="1:14" ht="13.2">
      <c r="A11" s="40"/>
      <c r="B11" s="41" t="s">
        <v>11</v>
      </c>
      <c r="C11" s="37" t="s">
        <v>9</v>
      </c>
      <c r="D11" s="37" t="s">
        <v>10</v>
      </c>
      <c r="E11" s="42" t="s">
        <v>16</v>
      </c>
      <c r="F11" s="39" t="s">
        <v>17</v>
      </c>
    </row>
    <row r="12" spans="1:14" ht="26.4">
      <c r="A12" s="40"/>
      <c r="B12" s="41" t="s">
        <v>18</v>
      </c>
      <c r="C12" s="37" t="s">
        <v>9</v>
      </c>
      <c r="D12" s="37" t="s">
        <v>10</v>
      </c>
      <c r="E12" s="42" t="s">
        <v>19</v>
      </c>
      <c r="F12" s="39" t="s">
        <v>20</v>
      </c>
    </row>
    <row r="13" spans="1:14" ht="79.2">
      <c r="A13" s="40"/>
      <c r="B13" s="41" t="s">
        <v>21</v>
      </c>
      <c r="C13" s="38" t="s">
        <v>9</v>
      </c>
      <c r="D13" s="38" t="s">
        <v>10</v>
      </c>
      <c r="E13" s="42" t="s">
        <v>22</v>
      </c>
      <c r="F13" s="43" t="s">
        <v>3146</v>
      </c>
    </row>
    <row r="14" spans="1:14" ht="26.4">
      <c r="A14" s="40"/>
      <c r="B14" s="41" t="s">
        <v>23</v>
      </c>
      <c r="C14" s="38" t="s">
        <v>9</v>
      </c>
      <c r="D14" s="38" t="s">
        <v>10</v>
      </c>
      <c r="E14" s="42" t="s">
        <v>24</v>
      </c>
      <c r="F14" s="43" t="s">
        <v>25</v>
      </c>
    </row>
    <row r="15" spans="1:14" ht="13.2">
      <c r="A15" s="40"/>
      <c r="B15" s="44" t="s">
        <v>26</v>
      </c>
      <c r="C15" s="45" t="s">
        <v>27</v>
      </c>
      <c r="D15" s="45" t="s">
        <v>10</v>
      </c>
      <c r="E15" s="46" t="s">
        <v>28</v>
      </c>
      <c r="F15" s="47" t="s">
        <v>29</v>
      </c>
    </row>
    <row r="16" spans="1:14" ht="26.4">
      <c r="A16" s="40"/>
      <c r="B16" s="44" t="s">
        <v>30</v>
      </c>
      <c r="C16" s="45" t="s">
        <v>27</v>
      </c>
      <c r="D16" s="45" t="s">
        <v>10</v>
      </c>
      <c r="E16" s="48">
        <v>43930</v>
      </c>
      <c r="F16" s="47" t="s">
        <v>31</v>
      </c>
    </row>
    <row r="17" spans="1:8" ht="66">
      <c r="A17" s="40"/>
      <c r="B17" s="44" t="s">
        <v>32</v>
      </c>
      <c r="C17" s="45" t="s">
        <v>27</v>
      </c>
      <c r="D17" s="49" t="s">
        <v>33</v>
      </c>
      <c r="E17" s="49" t="s">
        <v>34</v>
      </c>
      <c r="F17" s="47" t="s">
        <v>3147</v>
      </c>
    </row>
    <row r="18" spans="1:8" ht="26.4">
      <c r="A18" s="40"/>
      <c r="B18" s="44" t="s">
        <v>7</v>
      </c>
      <c r="C18" s="45" t="s">
        <v>27</v>
      </c>
      <c r="D18" s="49" t="s">
        <v>33</v>
      </c>
      <c r="E18" s="49"/>
      <c r="F18" s="47" t="s">
        <v>35</v>
      </c>
      <c r="G18" s="50" t="s">
        <v>36</v>
      </c>
    </row>
    <row r="19" spans="1:8" ht="66">
      <c r="A19" s="40"/>
      <c r="B19" s="44" t="s">
        <v>37</v>
      </c>
      <c r="C19" s="45" t="s">
        <v>27</v>
      </c>
      <c r="D19" s="45" t="s">
        <v>10</v>
      </c>
      <c r="E19" s="48">
        <v>43930</v>
      </c>
      <c r="F19" s="47" t="s">
        <v>38</v>
      </c>
    </row>
    <row r="20" spans="1:8" ht="79.2">
      <c r="A20" s="40"/>
      <c r="B20" s="44" t="s">
        <v>39</v>
      </c>
      <c r="C20" s="45" t="s">
        <v>27</v>
      </c>
      <c r="D20" s="45" t="s">
        <v>10</v>
      </c>
      <c r="E20" s="48">
        <v>43930</v>
      </c>
      <c r="F20" s="47" t="s">
        <v>40</v>
      </c>
    </row>
    <row r="21" spans="1:8" ht="39.6">
      <c r="A21" s="25"/>
      <c r="B21" s="51" t="s">
        <v>41</v>
      </c>
      <c r="C21" s="45" t="s">
        <v>27</v>
      </c>
      <c r="D21" s="45" t="s">
        <v>10</v>
      </c>
      <c r="E21" s="52" t="s">
        <v>42</v>
      </c>
      <c r="F21" s="53" t="s">
        <v>43</v>
      </c>
    </row>
    <row r="22" spans="1:8" ht="39.6">
      <c r="A22" s="25"/>
      <c r="B22" s="51" t="s">
        <v>44</v>
      </c>
      <c r="C22" s="45" t="s">
        <v>45</v>
      </c>
      <c r="D22" s="45" t="s">
        <v>10</v>
      </c>
      <c r="E22" s="52" t="s">
        <v>46</v>
      </c>
      <c r="F22" s="54" t="s">
        <v>47</v>
      </c>
    </row>
    <row r="23" spans="1:8" ht="13.2">
      <c r="A23" s="55"/>
      <c r="B23" s="44" t="s">
        <v>48</v>
      </c>
      <c r="C23" s="45" t="s">
        <v>27</v>
      </c>
      <c r="D23" s="45" t="s">
        <v>10</v>
      </c>
      <c r="E23" s="56" t="s">
        <v>49</v>
      </c>
      <c r="F23" s="47" t="s">
        <v>50</v>
      </c>
    </row>
    <row r="24" spans="1:8" ht="26.4">
      <c r="A24" s="55"/>
      <c r="B24" s="57" t="s">
        <v>51</v>
      </c>
      <c r="C24" s="45" t="s">
        <v>27</v>
      </c>
      <c r="D24" s="45" t="s">
        <v>10</v>
      </c>
      <c r="E24" s="56" t="s">
        <v>49</v>
      </c>
      <c r="F24" s="58" t="s">
        <v>52</v>
      </c>
    </row>
    <row r="25" spans="1:8" ht="92.4">
      <c r="A25" s="55"/>
      <c r="B25" s="59" t="s">
        <v>53</v>
      </c>
      <c r="C25" s="60" t="s">
        <v>27</v>
      </c>
      <c r="D25" s="60" t="s">
        <v>10</v>
      </c>
      <c r="E25" s="61" t="s">
        <v>49</v>
      </c>
      <c r="F25" s="62" t="s">
        <v>54</v>
      </c>
      <c r="G25" s="55" t="s">
        <v>55</v>
      </c>
    </row>
    <row r="26" spans="1:8" ht="26.4">
      <c r="A26" s="55"/>
      <c r="B26" s="63" t="s">
        <v>6700</v>
      </c>
      <c r="C26" s="64" t="s">
        <v>27</v>
      </c>
      <c r="D26" s="64" t="s">
        <v>10</v>
      </c>
      <c r="E26" s="65" t="s">
        <v>22</v>
      </c>
      <c r="F26" s="66" t="s">
        <v>6701</v>
      </c>
      <c r="G26" s="55" t="s">
        <v>6702</v>
      </c>
    </row>
    <row r="27" spans="1:8" ht="66">
      <c r="A27" s="55"/>
      <c r="B27" s="67" t="s">
        <v>6703</v>
      </c>
      <c r="C27" s="68" t="s">
        <v>27</v>
      </c>
      <c r="D27" s="68" t="s">
        <v>10</v>
      </c>
      <c r="E27" s="69" t="s">
        <v>6704</v>
      </c>
      <c r="F27" s="70" t="s">
        <v>6705</v>
      </c>
      <c r="G27" s="18" t="s">
        <v>6775</v>
      </c>
      <c r="H27" s="71"/>
    </row>
    <row r="28" spans="1:8" ht="66.599999999999994" thickBot="1">
      <c r="A28" s="55"/>
      <c r="B28" s="72" t="s">
        <v>56</v>
      </c>
      <c r="C28" s="73" t="s">
        <v>27</v>
      </c>
      <c r="D28" s="73" t="s">
        <v>10</v>
      </c>
      <c r="E28" s="74"/>
      <c r="F28" s="75" t="s">
        <v>3148</v>
      </c>
    </row>
    <row r="29" spans="1:8" ht="13.8" thickTop="1">
      <c r="D29" s="17"/>
      <c r="E29" s="17"/>
      <c r="F29" s="18"/>
    </row>
    <row r="30" spans="1:8" ht="13.2">
      <c r="B30" s="76"/>
      <c r="D30" s="17"/>
      <c r="E30" s="17"/>
      <c r="F30" s="18"/>
    </row>
    <row r="31" spans="1:8" ht="13.2">
      <c r="B31" s="76" t="s">
        <v>57</v>
      </c>
      <c r="D31" s="17"/>
      <c r="E31" s="17"/>
      <c r="F31" s="18"/>
    </row>
    <row r="32" spans="1:8" ht="13.2">
      <c r="B32" s="76" t="s">
        <v>58</v>
      </c>
      <c r="D32" s="17"/>
      <c r="E32" s="17"/>
      <c r="F32" s="18"/>
    </row>
    <row r="33" spans="2:6" ht="13.2">
      <c r="B33" s="76"/>
      <c r="D33" s="17"/>
      <c r="E33" s="17"/>
      <c r="F33" s="18"/>
    </row>
    <row r="34" spans="2:6" ht="16.2" thickBot="1">
      <c r="B34" s="81" t="s">
        <v>59</v>
      </c>
      <c r="C34" s="82"/>
      <c r="D34" s="82"/>
      <c r="E34" s="82"/>
      <c r="F34" s="82"/>
    </row>
    <row r="35" spans="2:6" ht="13.2">
      <c r="B35" s="83" t="s">
        <v>6776</v>
      </c>
      <c r="C35" s="84"/>
      <c r="D35" s="84"/>
      <c r="E35" s="84"/>
      <c r="F35" s="85"/>
    </row>
    <row r="36" spans="2:6" ht="13.2">
      <c r="B36" s="86"/>
      <c r="C36" s="82"/>
      <c r="D36" s="82"/>
      <c r="E36" s="82"/>
      <c r="F36" s="87"/>
    </row>
    <row r="37" spans="2:6" ht="13.2">
      <c r="B37" s="86"/>
      <c r="C37" s="82"/>
      <c r="D37" s="82"/>
      <c r="E37" s="82"/>
      <c r="F37" s="87"/>
    </row>
    <row r="38" spans="2:6" ht="13.2">
      <c r="B38" s="86"/>
      <c r="C38" s="82"/>
      <c r="D38" s="82"/>
      <c r="E38" s="82"/>
      <c r="F38" s="87"/>
    </row>
    <row r="39" spans="2:6" ht="13.2">
      <c r="B39" s="86"/>
      <c r="C39" s="82"/>
      <c r="D39" s="82"/>
      <c r="E39" s="82"/>
      <c r="F39" s="87"/>
    </row>
    <row r="40" spans="2:6" ht="13.2">
      <c r="B40" s="86"/>
      <c r="C40" s="82"/>
      <c r="D40" s="82"/>
      <c r="E40" s="82"/>
      <c r="F40" s="87"/>
    </row>
    <row r="41" spans="2:6" ht="13.2">
      <c r="B41" s="86"/>
      <c r="C41" s="82"/>
      <c r="D41" s="82"/>
      <c r="E41" s="82"/>
      <c r="F41" s="87"/>
    </row>
    <row r="42" spans="2:6" ht="13.2">
      <c r="B42" s="86"/>
      <c r="C42" s="82"/>
      <c r="D42" s="82"/>
      <c r="E42" s="82"/>
      <c r="F42" s="87"/>
    </row>
    <row r="43" spans="2:6" ht="159.75" customHeight="1" thickBot="1">
      <c r="B43" s="88"/>
      <c r="C43" s="89"/>
      <c r="D43" s="89"/>
      <c r="E43" s="89"/>
      <c r="F43" s="90"/>
    </row>
    <row r="44" spans="2:6" ht="13.2">
      <c r="B44" s="55" t="s">
        <v>60</v>
      </c>
      <c r="D44" s="17"/>
      <c r="E44" s="17"/>
      <c r="F44" s="18"/>
    </row>
    <row r="45" spans="2:6" ht="13.2">
      <c r="B45" s="77" t="s">
        <v>61</v>
      </c>
      <c r="D45" s="17"/>
      <c r="E45" s="17"/>
      <c r="F45" s="18"/>
    </row>
    <row r="46" spans="2:6" ht="13.2">
      <c r="D46" s="17"/>
      <c r="E46" s="17"/>
      <c r="F46" s="18"/>
    </row>
    <row r="47" spans="2:6" ht="13.2">
      <c r="D47" s="17"/>
      <c r="E47" s="17"/>
      <c r="F47" s="18"/>
    </row>
    <row r="48" spans="2:6" ht="13.2">
      <c r="D48" s="17"/>
      <c r="E48" s="17"/>
      <c r="F48" s="18"/>
    </row>
    <row r="49" spans="4:6" ht="13.2">
      <c r="D49" s="17"/>
      <c r="E49" s="17"/>
      <c r="F49" s="18"/>
    </row>
    <row r="50" spans="4:6" ht="13.2">
      <c r="D50" s="17"/>
      <c r="E50" s="17"/>
      <c r="F50" s="18"/>
    </row>
    <row r="51" spans="4:6" ht="13.2">
      <c r="D51" s="17"/>
      <c r="E51" s="17"/>
      <c r="F51" s="18"/>
    </row>
    <row r="52" spans="4:6" ht="13.2">
      <c r="D52" s="17"/>
      <c r="E52" s="17"/>
      <c r="F52" s="18"/>
    </row>
    <row r="53" spans="4:6" ht="13.2">
      <c r="D53" s="17"/>
      <c r="E53" s="17"/>
      <c r="F53" s="18"/>
    </row>
    <row r="54" spans="4:6" ht="13.2">
      <c r="D54" s="17"/>
      <c r="E54" s="17"/>
      <c r="F54" s="18"/>
    </row>
    <row r="55" spans="4:6" ht="13.2">
      <c r="D55" s="17"/>
      <c r="E55" s="17"/>
      <c r="F55" s="18"/>
    </row>
    <row r="56" spans="4:6" ht="13.2">
      <c r="D56" s="17"/>
      <c r="E56" s="17"/>
      <c r="F56" s="18"/>
    </row>
    <row r="57" spans="4:6" ht="13.2">
      <c r="D57" s="17"/>
      <c r="E57" s="17"/>
      <c r="F57" s="18"/>
    </row>
    <row r="58" spans="4:6" ht="13.2">
      <c r="D58" s="17"/>
      <c r="E58" s="17"/>
      <c r="F58" s="18"/>
    </row>
    <row r="59" spans="4:6" ht="13.2">
      <c r="D59" s="17"/>
      <c r="E59" s="17"/>
      <c r="F59" s="18"/>
    </row>
    <row r="60" spans="4:6" ht="13.2">
      <c r="D60" s="17"/>
      <c r="E60" s="17"/>
      <c r="F60" s="18"/>
    </row>
    <row r="61" spans="4:6" ht="13.2">
      <c r="D61" s="17"/>
      <c r="E61" s="17"/>
      <c r="F61" s="18"/>
    </row>
    <row r="62" spans="4:6" ht="13.2">
      <c r="D62" s="17"/>
      <c r="E62" s="17"/>
      <c r="F62" s="18"/>
    </row>
    <row r="63" spans="4:6" ht="13.2">
      <c r="D63" s="17"/>
      <c r="E63" s="17"/>
      <c r="F63" s="18"/>
    </row>
    <row r="64" spans="4:6" ht="13.2">
      <c r="D64" s="17"/>
      <c r="E64" s="17"/>
      <c r="F64" s="18"/>
    </row>
    <row r="65" spans="4:6" ht="13.2">
      <c r="D65" s="17"/>
      <c r="E65" s="17"/>
      <c r="F65" s="18"/>
    </row>
    <row r="66" spans="4:6" ht="13.2">
      <c r="D66" s="17"/>
      <c r="E66" s="17"/>
      <c r="F66" s="18"/>
    </row>
    <row r="67" spans="4:6" ht="13.2">
      <c r="D67" s="17"/>
      <c r="E67" s="17"/>
      <c r="F67" s="18"/>
    </row>
    <row r="68" spans="4:6" ht="13.2">
      <c r="D68" s="17"/>
      <c r="E68" s="17"/>
      <c r="F68" s="18"/>
    </row>
    <row r="69" spans="4:6" ht="13.2">
      <c r="D69" s="17"/>
      <c r="E69" s="17"/>
      <c r="F69" s="18"/>
    </row>
    <row r="70" spans="4:6" ht="13.2">
      <c r="D70" s="17"/>
      <c r="E70" s="17"/>
      <c r="F70" s="18"/>
    </row>
    <row r="71" spans="4:6" ht="13.2">
      <c r="D71" s="17"/>
      <c r="E71" s="17"/>
      <c r="F71" s="18"/>
    </row>
    <row r="72" spans="4:6" ht="13.2">
      <c r="D72" s="17"/>
      <c r="E72" s="17"/>
      <c r="F72" s="18"/>
    </row>
    <row r="73" spans="4:6" ht="13.2">
      <c r="D73" s="17"/>
      <c r="E73" s="17"/>
      <c r="F73" s="18"/>
    </row>
    <row r="74" spans="4:6" ht="13.2">
      <c r="D74" s="17"/>
      <c r="E74" s="17"/>
      <c r="F74" s="18"/>
    </row>
    <row r="75" spans="4:6" ht="13.2">
      <c r="D75" s="17"/>
      <c r="E75" s="17"/>
      <c r="F75" s="18"/>
    </row>
    <row r="76" spans="4:6" ht="13.2">
      <c r="D76" s="17"/>
      <c r="E76" s="17"/>
      <c r="F76" s="18"/>
    </row>
    <row r="77" spans="4:6" ht="13.2">
      <c r="D77" s="17"/>
      <c r="E77" s="17"/>
      <c r="F77" s="18"/>
    </row>
    <row r="78" spans="4:6" ht="13.2">
      <c r="D78" s="17"/>
      <c r="E78" s="17"/>
      <c r="F78" s="18"/>
    </row>
    <row r="79" spans="4:6" ht="13.2">
      <c r="D79" s="17"/>
      <c r="E79" s="17"/>
      <c r="F79" s="18"/>
    </row>
    <row r="80" spans="4:6" ht="13.2">
      <c r="D80" s="17"/>
      <c r="E80" s="17"/>
      <c r="F80" s="18"/>
    </row>
    <row r="81" spans="4:6" ht="13.2">
      <c r="D81" s="17"/>
      <c r="E81" s="17"/>
      <c r="F81" s="18"/>
    </row>
    <row r="82" spans="4:6" ht="13.2">
      <c r="D82" s="17"/>
      <c r="E82" s="17"/>
      <c r="F82" s="18"/>
    </row>
    <row r="83" spans="4:6" ht="13.2">
      <c r="D83" s="17"/>
      <c r="E83" s="17"/>
      <c r="F83" s="18"/>
    </row>
    <row r="84" spans="4:6" ht="13.2">
      <c r="D84" s="17"/>
      <c r="E84" s="17"/>
      <c r="F84" s="18"/>
    </row>
    <row r="85" spans="4:6" ht="13.2">
      <c r="D85" s="17"/>
      <c r="E85" s="17"/>
      <c r="F85" s="18"/>
    </row>
    <row r="86" spans="4:6" ht="13.2">
      <c r="D86" s="17"/>
      <c r="E86" s="17"/>
      <c r="F86" s="18"/>
    </row>
    <row r="87" spans="4:6" ht="13.2">
      <c r="D87" s="17"/>
      <c r="E87" s="17"/>
      <c r="F87" s="18"/>
    </row>
    <row r="88" spans="4:6" ht="13.2">
      <c r="D88" s="17"/>
      <c r="E88" s="17"/>
      <c r="F88" s="18"/>
    </row>
    <row r="89" spans="4:6" ht="13.2">
      <c r="D89" s="17"/>
      <c r="E89" s="17"/>
      <c r="F89" s="18"/>
    </row>
    <row r="90" spans="4:6" ht="13.2">
      <c r="D90" s="17"/>
      <c r="E90" s="17"/>
      <c r="F90" s="18"/>
    </row>
    <row r="91" spans="4:6" ht="13.2">
      <c r="D91" s="17"/>
      <c r="E91" s="17"/>
      <c r="F91" s="18"/>
    </row>
    <row r="92" spans="4:6" ht="13.2">
      <c r="D92" s="17"/>
      <c r="E92" s="17"/>
      <c r="F92" s="18"/>
    </row>
    <row r="93" spans="4:6" ht="13.2">
      <c r="D93" s="17"/>
      <c r="E93" s="17"/>
      <c r="F93" s="18"/>
    </row>
    <row r="94" spans="4:6" ht="13.2">
      <c r="D94" s="17"/>
      <c r="E94" s="17"/>
      <c r="F94" s="18"/>
    </row>
    <row r="95" spans="4:6" ht="13.2">
      <c r="D95" s="17"/>
      <c r="E95" s="17"/>
      <c r="F95" s="18"/>
    </row>
    <row r="96" spans="4:6" ht="13.2">
      <c r="D96" s="17"/>
      <c r="E96" s="17"/>
      <c r="F96" s="18"/>
    </row>
    <row r="97" spans="4:6" ht="13.2">
      <c r="D97" s="17"/>
      <c r="E97" s="17"/>
      <c r="F97" s="18"/>
    </row>
    <row r="98" spans="4:6" ht="13.2">
      <c r="D98" s="17"/>
      <c r="E98" s="17"/>
      <c r="F98" s="18"/>
    </row>
    <row r="99" spans="4:6" ht="13.2">
      <c r="D99" s="17"/>
      <c r="E99" s="17"/>
      <c r="F99" s="18"/>
    </row>
    <row r="100" spans="4:6" ht="13.2">
      <c r="D100" s="17"/>
      <c r="E100" s="17"/>
      <c r="F100" s="18"/>
    </row>
    <row r="101" spans="4:6" ht="13.2">
      <c r="D101" s="17"/>
      <c r="E101" s="17"/>
      <c r="F101" s="18"/>
    </row>
    <row r="102" spans="4:6" ht="13.2">
      <c r="D102" s="17"/>
      <c r="E102" s="17"/>
      <c r="F102" s="18"/>
    </row>
    <row r="103" spans="4:6" ht="13.2">
      <c r="D103" s="17"/>
      <c r="E103" s="17"/>
      <c r="F103" s="18"/>
    </row>
    <row r="104" spans="4:6" ht="13.2">
      <c r="D104" s="17"/>
      <c r="E104" s="17"/>
      <c r="F104" s="18"/>
    </row>
    <row r="105" spans="4:6" ht="13.2">
      <c r="D105" s="17"/>
      <c r="E105" s="17"/>
      <c r="F105" s="18"/>
    </row>
    <row r="106" spans="4:6" ht="13.2">
      <c r="D106" s="17"/>
      <c r="E106" s="17"/>
      <c r="F106" s="18"/>
    </row>
    <row r="107" spans="4:6" ht="13.2">
      <c r="D107" s="17"/>
      <c r="E107" s="17"/>
      <c r="F107" s="18"/>
    </row>
    <row r="108" spans="4:6" ht="13.2">
      <c r="D108" s="17"/>
      <c r="E108" s="17"/>
      <c r="F108" s="18"/>
    </row>
    <row r="109" spans="4:6" ht="13.2">
      <c r="D109" s="17"/>
      <c r="E109" s="17"/>
      <c r="F109" s="18"/>
    </row>
    <row r="110" spans="4:6" ht="13.2">
      <c r="D110" s="17"/>
      <c r="E110" s="17"/>
      <c r="F110" s="18"/>
    </row>
    <row r="111" spans="4:6" ht="13.2">
      <c r="D111" s="17"/>
      <c r="E111" s="17"/>
      <c r="F111" s="18"/>
    </row>
    <row r="112" spans="4:6" ht="13.2">
      <c r="D112" s="17"/>
      <c r="E112" s="17"/>
      <c r="F112" s="18"/>
    </row>
    <row r="113" spans="4:6" ht="13.2">
      <c r="D113" s="17"/>
      <c r="E113" s="17"/>
      <c r="F113" s="18"/>
    </row>
    <row r="114" spans="4:6" ht="13.2">
      <c r="D114" s="17"/>
      <c r="E114" s="17"/>
      <c r="F114" s="18"/>
    </row>
    <row r="115" spans="4:6" ht="13.2">
      <c r="D115" s="17"/>
      <c r="E115" s="17"/>
      <c r="F115" s="18"/>
    </row>
    <row r="116" spans="4:6" ht="13.2">
      <c r="D116" s="17"/>
      <c r="E116" s="17"/>
      <c r="F116" s="18"/>
    </row>
    <row r="117" spans="4:6" ht="13.2">
      <c r="D117" s="17"/>
      <c r="E117" s="17"/>
      <c r="F117" s="18"/>
    </row>
    <row r="118" spans="4:6" ht="13.2">
      <c r="D118" s="17"/>
      <c r="E118" s="17"/>
      <c r="F118" s="18"/>
    </row>
    <row r="119" spans="4:6" ht="13.2">
      <c r="D119" s="17"/>
      <c r="E119" s="17"/>
      <c r="F119" s="18"/>
    </row>
    <row r="120" spans="4:6" ht="13.2">
      <c r="D120" s="17"/>
      <c r="E120" s="17"/>
      <c r="F120" s="18"/>
    </row>
    <row r="121" spans="4:6" ht="13.2">
      <c r="D121" s="17"/>
      <c r="E121" s="17"/>
      <c r="F121" s="18"/>
    </row>
    <row r="122" spans="4:6" ht="13.2">
      <c r="D122" s="17"/>
      <c r="E122" s="17"/>
      <c r="F122" s="18"/>
    </row>
    <row r="123" spans="4:6" ht="13.2">
      <c r="D123" s="17"/>
      <c r="E123" s="17"/>
      <c r="F123" s="18"/>
    </row>
    <row r="124" spans="4:6" ht="13.2">
      <c r="D124" s="17"/>
      <c r="E124" s="17"/>
      <c r="F124" s="18"/>
    </row>
    <row r="125" spans="4:6" ht="13.2">
      <c r="D125" s="17"/>
      <c r="E125" s="17"/>
      <c r="F125" s="18"/>
    </row>
    <row r="126" spans="4:6" ht="13.2">
      <c r="D126" s="17"/>
      <c r="E126" s="17"/>
      <c r="F126" s="18"/>
    </row>
    <row r="127" spans="4:6" ht="13.2">
      <c r="D127" s="17"/>
      <c r="E127" s="17"/>
      <c r="F127" s="18"/>
    </row>
    <row r="128" spans="4:6" ht="13.2">
      <c r="D128" s="17"/>
      <c r="E128" s="17"/>
      <c r="F128" s="18"/>
    </row>
    <row r="129" spans="4:6" ht="13.2">
      <c r="D129" s="17"/>
      <c r="E129" s="17"/>
      <c r="F129" s="18"/>
    </row>
    <row r="130" spans="4:6" ht="13.2">
      <c r="D130" s="17"/>
      <c r="E130" s="17"/>
      <c r="F130" s="18"/>
    </row>
    <row r="131" spans="4:6" ht="13.2">
      <c r="D131" s="17"/>
      <c r="E131" s="17"/>
      <c r="F131" s="18"/>
    </row>
    <row r="132" spans="4:6" ht="13.2">
      <c r="D132" s="17"/>
      <c r="E132" s="17"/>
      <c r="F132" s="18"/>
    </row>
    <row r="133" spans="4:6" ht="13.2">
      <c r="D133" s="17"/>
      <c r="E133" s="17"/>
      <c r="F133" s="18"/>
    </row>
    <row r="134" spans="4:6" ht="13.2">
      <c r="D134" s="17"/>
      <c r="E134" s="17"/>
      <c r="F134" s="18"/>
    </row>
    <row r="135" spans="4:6" ht="13.2">
      <c r="D135" s="17"/>
      <c r="E135" s="17"/>
      <c r="F135" s="18"/>
    </row>
    <row r="136" spans="4:6" ht="13.2">
      <c r="D136" s="17"/>
      <c r="E136" s="17"/>
      <c r="F136" s="18"/>
    </row>
    <row r="137" spans="4:6" ht="13.2">
      <c r="D137" s="17"/>
      <c r="E137" s="17"/>
      <c r="F137" s="18"/>
    </row>
    <row r="138" spans="4:6" ht="13.2">
      <c r="D138" s="17"/>
      <c r="E138" s="17"/>
      <c r="F138" s="18"/>
    </row>
    <row r="139" spans="4:6" ht="13.2">
      <c r="D139" s="17"/>
      <c r="E139" s="17"/>
      <c r="F139" s="18"/>
    </row>
    <row r="140" spans="4:6" ht="13.2">
      <c r="D140" s="17"/>
      <c r="E140" s="17"/>
      <c r="F140" s="18"/>
    </row>
    <row r="141" spans="4:6" ht="13.2">
      <c r="D141" s="17"/>
      <c r="E141" s="17"/>
      <c r="F141" s="18"/>
    </row>
    <row r="142" spans="4:6" ht="13.2">
      <c r="D142" s="17"/>
      <c r="E142" s="17"/>
      <c r="F142" s="18"/>
    </row>
    <row r="143" spans="4:6" ht="13.2">
      <c r="D143" s="17"/>
      <c r="E143" s="17"/>
      <c r="F143" s="18"/>
    </row>
    <row r="144" spans="4:6" ht="13.2">
      <c r="D144" s="17"/>
      <c r="E144" s="17"/>
      <c r="F144" s="18"/>
    </row>
    <row r="145" spans="4:6" ht="13.2">
      <c r="D145" s="17"/>
      <c r="E145" s="17"/>
      <c r="F145" s="18"/>
    </row>
    <row r="146" spans="4:6" ht="13.2">
      <c r="D146" s="17"/>
      <c r="E146" s="17"/>
      <c r="F146" s="18"/>
    </row>
    <row r="147" spans="4:6" ht="13.2">
      <c r="D147" s="17"/>
      <c r="E147" s="17"/>
      <c r="F147" s="18"/>
    </row>
    <row r="148" spans="4:6" ht="13.2">
      <c r="D148" s="17"/>
      <c r="E148" s="17"/>
      <c r="F148" s="18"/>
    </row>
    <row r="149" spans="4:6" ht="13.2">
      <c r="D149" s="17"/>
      <c r="E149" s="17"/>
      <c r="F149" s="18"/>
    </row>
    <row r="150" spans="4:6" ht="13.2">
      <c r="D150" s="17"/>
      <c r="E150" s="17"/>
      <c r="F150" s="18"/>
    </row>
    <row r="151" spans="4:6" ht="13.2">
      <c r="D151" s="17"/>
      <c r="E151" s="17"/>
      <c r="F151" s="18"/>
    </row>
    <row r="152" spans="4:6" ht="13.2">
      <c r="D152" s="17"/>
      <c r="E152" s="17"/>
      <c r="F152" s="18"/>
    </row>
    <row r="153" spans="4:6" ht="13.2">
      <c r="D153" s="17"/>
      <c r="E153" s="17"/>
      <c r="F153" s="18"/>
    </row>
    <row r="154" spans="4:6" ht="13.2">
      <c r="D154" s="17"/>
      <c r="E154" s="17"/>
      <c r="F154" s="18"/>
    </row>
    <row r="155" spans="4:6" ht="13.2">
      <c r="D155" s="17"/>
      <c r="E155" s="17"/>
      <c r="F155" s="18"/>
    </row>
    <row r="156" spans="4:6" ht="13.2">
      <c r="D156" s="17"/>
      <c r="E156" s="17"/>
      <c r="F156" s="18"/>
    </row>
    <row r="157" spans="4:6" ht="13.2">
      <c r="D157" s="17"/>
      <c r="E157" s="17"/>
      <c r="F157" s="18"/>
    </row>
    <row r="158" spans="4:6" ht="13.2">
      <c r="D158" s="17"/>
      <c r="E158" s="17"/>
      <c r="F158" s="18"/>
    </row>
    <row r="159" spans="4:6" ht="13.2">
      <c r="D159" s="17"/>
      <c r="E159" s="17"/>
      <c r="F159" s="18"/>
    </row>
    <row r="160" spans="4:6" ht="13.2">
      <c r="D160" s="17"/>
      <c r="E160" s="17"/>
      <c r="F160" s="18"/>
    </row>
    <row r="161" spans="4:6" ht="13.2">
      <c r="D161" s="17"/>
      <c r="E161" s="17"/>
      <c r="F161" s="18"/>
    </row>
    <row r="162" spans="4:6" ht="13.2">
      <c r="D162" s="17"/>
      <c r="E162" s="17"/>
      <c r="F162" s="18"/>
    </row>
    <row r="163" spans="4:6" ht="13.2">
      <c r="D163" s="17"/>
      <c r="E163" s="17"/>
      <c r="F163" s="18"/>
    </row>
    <row r="164" spans="4:6" ht="13.2">
      <c r="D164" s="17"/>
      <c r="E164" s="17"/>
      <c r="F164" s="18"/>
    </row>
    <row r="165" spans="4:6" ht="13.2">
      <c r="D165" s="17"/>
      <c r="E165" s="17"/>
      <c r="F165" s="18"/>
    </row>
    <row r="166" spans="4:6" ht="13.2">
      <c r="D166" s="17"/>
      <c r="E166" s="17"/>
      <c r="F166" s="18"/>
    </row>
    <row r="167" spans="4:6" ht="13.2">
      <c r="D167" s="17"/>
      <c r="E167" s="17"/>
      <c r="F167" s="18"/>
    </row>
    <row r="168" spans="4:6" ht="13.2">
      <c r="D168" s="17"/>
      <c r="E168" s="17"/>
      <c r="F168" s="18"/>
    </row>
    <row r="169" spans="4:6" ht="13.2">
      <c r="D169" s="17"/>
      <c r="E169" s="17"/>
      <c r="F169" s="18"/>
    </row>
    <row r="170" spans="4:6" ht="13.2">
      <c r="D170" s="17"/>
      <c r="E170" s="17"/>
      <c r="F170" s="18"/>
    </row>
    <row r="171" spans="4:6" ht="13.2">
      <c r="D171" s="17"/>
      <c r="E171" s="17"/>
      <c r="F171" s="18"/>
    </row>
    <row r="172" spans="4:6" ht="13.2">
      <c r="D172" s="17"/>
      <c r="E172" s="17"/>
      <c r="F172" s="18"/>
    </row>
    <row r="173" spans="4:6" ht="13.2">
      <c r="D173" s="17"/>
      <c r="E173" s="17"/>
      <c r="F173" s="18"/>
    </row>
    <row r="174" spans="4:6" ht="13.2">
      <c r="D174" s="17"/>
      <c r="E174" s="17"/>
      <c r="F174" s="18"/>
    </row>
    <row r="175" spans="4:6" ht="13.2">
      <c r="D175" s="17"/>
      <c r="E175" s="17"/>
      <c r="F175" s="18"/>
    </row>
    <row r="176" spans="4:6" ht="13.2">
      <c r="D176" s="17"/>
      <c r="E176" s="17"/>
      <c r="F176" s="18"/>
    </row>
    <row r="177" spans="4:6" ht="13.2">
      <c r="D177" s="17"/>
      <c r="E177" s="17"/>
      <c r="F177" s="18"/>
    </row>
    <row r="178" spans="4:6" ht="13.2">
      <c r="D178" s="17"/>
      <c r="E178" s="17"/>
      <c r="F178" s="18"/>
    </row>
    <row r="179" spans="4:6" ht="13.2">
      <c r="D179" s="17"/>
      <c r="E179" s="17"/>
      <c r="F179" s="18"/>
    </row>
    <row r="180" spans="4:6" ht="13.2">
      <c r="D180" s="17"/>
      <c r="E180" s="17"/>
      <c r="F180" s="18"/>
    </row>
    <row r="181" spans="4:6" ht="13.2">
      <c r="D181" s="17"/>
      <c r="E181" s="17"/>
      <c r="F181" s="18"/>
    </row>
    <row r="182" spans="4:6" ht="13.2">
      <c r="D182" s="17"/>
      <c r="E182" s="17"/>
      <c r="F182" s="18"/>
    </row>
    <row r="183" spans="4:6" ht="13.2">
      <c r="D183" s="17"/>
      <c r="E183" s="17"/>
      <c r="F183" s="18"/>
    </row>
    <row r="184" spans="4:6" ht="13.2">
      <c r="D184" s="17"/>
      <c r="E184" s="17"/>
      <c r="F184" s="18"/>
    </row>
    <row r="185" spans="4:6" ht="13.2">
      <c r="D185" s="17"/>
      <c r="E185" s="17"/>
      <c r="F185" s="18"/>
    </row>
    <row r="186" spans="4:6" ht="13.2">
      <c r="D186" s="17"/>
      <c r="E186" s="17"/>
      <c r="F186" s="18"/>
    </row>
    <row r="187" spans="4:6" ht="13.2">
      <c r="D187" s="17"/>
      <c r="E187" s="17"/>
      <c r="F187" s="18"/>
    </row>
    <row r="188" spans="4:6" ht="13.2">
      <c r="D188" s="17"/>
      <c r="E188" s="17"/>
      <c r="F188" s="18"/>
    </row>
    <row r="189" spans="4:6" ht="13.2">
      <c r="D189" s="17"/>
      <c r="E189" s="17"/>
      <c r="F189" s="18"/>
    </row>
    <row r="190" spans="4:6" ht="13.2">
      <c r="D190" s="17"/>
      <c r="E190" s="17"/>
      <c r="F190" s="18"/>
    </row>
    <row r="191" spans="4:6" ht="13.2">
      <c r="D191" s="17"/>
      <c r="E191" s="17"/>
      <c r="F191" s="18"/>
    </row>
    <row r="192" spans="4:6" ht="13.2">
      <c r="D192" s="17"/>
      <c r="E192" s="17"/>
      <c r="F192" s="18"/>
    </row>
    <row r="193" spans="4:6" ht="13.2">
      <c r="D193" s="17"/>
      <c r="E193" s="17"/>
      <c r="F193" s="18"/>
    </row>
    <row r="194" spans="4:6" ht="13.2">
      <c r="D194" s="17"/>
      <c r="E194" s="17"/>
      <c r="F194" s="18"/>
    </row>
    <row r="195" spans="4:6" ht="13.2">
      <c r="D195" s="17"/>
      <c r="E195" s="17"/>
      <c r="F195" s="18"/>
    </row>
    <row r="196" spans="4:6" ht="13.2">
      <c r="D196" s="17"/>
      <c r="E196" s="17"/>
      <c r="F196" s="18"/>
    </row>
    <row r="197" spans="4:6" ht="13.2">
      <c r="D197" s="17"/>
      <c r="E197" s="17"/>
      <c r="F197" s="18"/>
    </row>
    <row r="198" spans="4:6" ht="13.2">
      <c r="D198" s="17"/>
      <c r="E198" s="17"/>
      <c r="F198" s="18"/>
    </row>
    <row r="199" spans="4:6" ht="13.2">
      <c r="D199" s="17"/>
      <c r="E199" s="17"/>
      <c r="F199" s="18"/>
    </row>
    <row r="200" spans="4:6" ht="13.2">
      <c r="D200" s="17"/>
      <c r="E200" s="17"/>
      <c r="F200" s="18"/>
    </row>
    <row r="201" spans="4:6" ht="13.2">
      <c r="D201" s="17"/>
      <c r="E201" s="17"/>
      <c r="F201" s="18"/>
    </row>
    <row r="202" spans="4:6" ht="13.2">
      <c r="D202" s="17"/>
      <c r="E202" s="17"/>
      <c r="F202" s="18"/>
    </row>
    <row r="203" spans="4:6" ht="13.2">
      <c r="D203" s="17"/>
      <c r="E203" s="17"/>
      <c r="F203" s="18"/>
    </row>
    <row r="204" spans="4:6" ht="13.2">
      <c r="D204" s="17"/>
      <c r="E204" s="17"/>
      <c r="F204" s="18"/>
    </row>
    <row r="205" spans="4:6" ht="13.2">
      <c r="D205" s="17"/>
      <c r="E205" s="17"/>
      <c r="F205" s="18"/>
    </row>
    <row r="206" spans="4:6" ht="13.2">
      <c r="D206" s="17"/>
      <c r="E206" s="17"/>
      <c r="F206" s="18"/>
    </row>
    <row r="207" spans="4:6" ht="13.2">
      <c r="D207" s="17"/>
      <c r="E207" s="17"/>
      <c r="F207" s="18"/>
    </row>
    <row r="208" spans="4:6" ht="13.2">
      <c r="D208" s="17"/>
      <c r="E208" s="17"/>
      <c r="F208" s="18"/>
    </row>
    <row r="209" spans="4:6" ht="13.2">
      <c r="D209" s="17"/>
      <c r="E209" s="17"/>
      <c r="F209" s="18"/>
    </row>
    <row r="210" spans="4:6" ht="13.2">
      <c r="D210" s="17"/>
      <c r="E210" s="17"/>
      <c r="F210" s="18"/>
    </row>
    <row r="211" spans="4:6" ht="13.2">
      <c r="D211" s="17"/>
      <c r="E211" s="17"/>
      <c r="F211" s="18"/>
    </row>
    <row r="212" spans="4:6" ht="13.2">
      <c r="D212" s="17"/>
      <c r="E212" s="17"/>
      <c r="F212" s="18"/>
    </row>
    <row r="213" spans="4:6" ht="13.2">
      <c r="D213" s="17"/>
      <c r="E213" s="17"/>
      <c r="F213" s="18"/>
    </row>
    <row r="214" spans="4:6" ht="13.2">
      <c r="D214" s="17"/>
      <c r="E214" s="17"/>
      <c r="F214" s="18"/>
    </row>
    <row r="215" spans="4:6" ht="13.2">
      <c r="D215" s="17"/>
      <c r="E215" s="17"/>
      <c r="F215" s="18"/>
    </row>
    <row r="216" spans="4:6" ht="13.2">
      <c r="D216" s="17"/>
      <c r="E216" s="17"/>
      <c r="F216" s="18"/>
    </row>
    <row r="217" spans="4:6" ht="13.2">
      <c r="D217" s="17"/>
      <c r="E217" s="17"/>
      <c r="F217" s="18"/>
    </row>
    <row r="218" spans="4:6" ht="13.2">
      <c r="D218" s="17"/>
      <c r="E218" s="17"/>
      <c r="F218" s="18"/>
    </row>
    <row r="219" spans="4:6" ht="13.2">
      <c r="D219" s="17"/>
      <c r="E219" s="17"/>
      <c r="F219" s="18"/>
    </row>
    <row r="220" spans="4:6" ht="13.2">
      <c r="D220" s="17"/>
      <c r="E220" s="17"/>
      <c r="F220" s="18"/>
    </row>
    <row r="221" spans="4:6" ht="13.2">
      <c r="D221" s="17"/>
      <c r="E221" s="17"/>
      <c r="F221" s="18"/>
    </row>
    <row r="222" spans="4:6" ht="13.2">
      <c r="D222" s="17"/>
      <c r="E222" s="17"/>
      <c r="F222" s="18"/>
    </row>
    <row r="223" spans="4:6" ht="13.2">
      <c r="D223" s="17"/>
      <c r="E223" s="17"/>
      <c r="F223" s="18"/>
    </row>
    <row r="224" spans="4:6" ht="13.2">
      <c r="D224" s="17"/>
      <c r="E224" s="17"/>
      <c r="F224" s="18"/>
    </row>
    <row r="225" spans="4:6" ht="13.2">
      <c r="D225" s="17"/>
      <c r="E225" s="17"/>
      <c r="F225" s="18"/>
    </row>
    <row r="226" spans="4:6" ht="13.2">
      <c r="D226" s="17"/>
      <c r="E226" s="17"/>
      <c r="F226" s="18"/>
    </row>
    <row r="227" spans="4:6" ht="13.2">
      <c r="D227" s="17"/>
      <c r="E227" s="17"/>
      <c r="F227" s="18"/>
    </row>
    <row r="228" spans="4:6" ht="13.2">
      <c r="D228" s="17"/>
      <c r="E228" s="17"/>
      <c r="F228" s="18"/>
    </row>
    <row r="229" spans="4:6" ht="13.2">
      <c r="D229" s="17"/>
      <c r="E229" s="17"/>
      <c r="F229" s="18"/>
    </row>
    <row r="230" spans="4:6" ht="13.2">
      <c r="D230" s="17"/>
      <c r="E230" s="17"/>
      <c r="F230" s="18"/>
    </row>
    <row r="231" spans="4:6" ht="13.2">
      <c r="D231" s="17"/>
      <c r="E231" s="17"/>
      <c r="F231" s="18"/>
    </row>
    <row r="232" spans="4:6" ht="13.2">
      <c r="D232" s="17"/>
      <c r="E232" s="17"/>
      <c r="F232" s="18"/>
    </row>
    <row r="233" spans="4:6" ht="13.2">
      <c r="D233" s="17"/>
      <c r="E233" s="17"/>
      <c r="F233" s="18"/>
    </row>
    <row r="234" spans="4:6" ht="13.2">
      <c r="D234" s="17"/>
      <c r="E234" s="17"/>
      <c r="F234" s="18"/>
    </row>
    <row r="235" spans="4:6" ht="13.2">
      <c r="D235" s="17"/>
      <c r="E235" s="17"/>
      <c r="F235" s="18"/>
    </row>
    <row r="236" spans="4:6" ht="13.2">
      <c r="D236" s="17"/>
      <c r="E236" s="17"/>
      <c r="F236" s="18"/>
    </row>
    <row r="237" spans="4:6" ht="13.2">
      <c r="D237" s="17"/>
      <c r="E237" s="17"/>
      <c r="F237" s="18"/>
    </row>
    <row r="238" spans="4:6" ht="13.2">
      <c r="D238" s="17"/>
      <c r="E238" s="17"/>
      <c r="F238" s="18"/>
    </row>
    <row r="239" spans="4:6" ht="13.2">
      <c r="D239" s="17"/>
      <c r="E239" s="17"/>
      <c r="F239" s="18"/>
    </row>
    <row r="240" spans="4:6" ht="13.2">
      <c r="D240" s="17"/>
      <c r="E240" s="17"/>
      <c r="F240" s="18"/>
    </row>
    <row r="241" spans="4:6" ht="13.2">
      <c r="D241" s="17"/>
      <c r="E241" s="17"/>
      <c r="F241" s="18"/>
    </row>
    <row r="242" spans="4:6" ht="13.2">
      <c r="D242" s="17"/>
      <c r="E242" s="17"/>
      <c r="F242" s="18"/>
    </row>
    <row r="243" spans="4:6" ht="13.2">
      <c r="D243" s="17"/>
      <c r="E243" s="17"/>
      <c r="F243" s="18"/>
    </row>
    <row r="244" spans="4:6" ht="13.2">
      <c r="D244" s="17"/>
      <c r="E244" s="17"/>
      <c r="F244" s="18"/>
    </row>
    <row r="245" spans="4:6" ht="13.2">
      <c r="D245" s="17"/>
      <c r="E245" s="17"/>
      <c r="F245" s="18"/>
    </row>
    <row r="246" spans="4:6" ht="13.2">
      <c r="D246" s="17"/>
      <c r="E246" s="17"/>
      <c r="F246" s="18"/>
    </row>
    <row r="247" spans="4:6" ht="13.2">
      <c r="D247" s="17"/>
      <c r="E247" s="17"/>
      <c r="F247" s="18"/>
    </row>
    <row r="248" spans="4:6" ht="13.2">
      <c r="D248" s="17"/>
      <c r="E248" s="17"/>
      <c r="F248" s="18"/>
    </row>
    <row r="249" spans="4:6" ht="13.2">
      <c r="D249" s="17"/>
      <c r="E249" s="17"/>
      <c r="F249" s="18"/>
    </row>
    <row r="250" spans="4:6" ht="13.2">
      <c r="D250" s="17"/>
      <c r="E250" s="17"/>
      <c r="F250" s="18"/>
    </row>
    <row r="251" spans="4:6" ht="13.2">
      <c r="D251" s="17"/>
      <c r="E251" s="17"/>
      <c r="F251" s="18"/>
    </row>
    <row r="252" spans="4:6" ht="13.2">
      <c r="D252" s="17"/>
      <c r="E252" s="17"/>
      <c r="F252" s="18"/>
    </row>
    <row r="253" spans="4:6" ht="13.2">
      <c r="D253" s="17"/>
      <c r="E253" s="17"/>
      <c r="F253" s="18"/>
    </row>
    <row r="254" spans="4:6" ht="13.2">
      <c r="D254" s="17"/>
      <c r="E254" s="17"/>
      <c r="F254" s="18"/>
    </row>
    <row r="255" spans="4:6" ht="13.2">
      <c r="D255" s="17"/>
      <c r="E255" s="17"/>
      <c r="F255" s="18"/>
    </row>
    <row r="256" spans="4:6" ht="13.2">
      <c r="D256" s="17"/>
      <c r="E256" s="17"/>
      <c r="F256" s="18"/>
    </row>
    <row r="257" spans="4:6" ht="13.2">
      <c r="D257" s="17"/>
      <c r="E257" s="17"/>
      <c r="F257" s="18"/>
    </row>
    <row r="258" spans="4:6" ht="13.2">
      <c r="D258" s="17"/>
      <c r="E258" s="17"/>
      <c r="F258" s="18"/>
    </row>
    <row r="259" spans="4:6" ht="13.2">
      <c r="D259" s="17"/>
      <c r="E259" s="17"/>
      <c r="F259" s="18"/>
    </row>
    <row r="260" spans="4:6" ht="13.2">
      <c r="D260" s="17"/>
      <c r="E260" s="17"/>
      <c r="F260" s="18"/>
    </row>
    <row r="261" spans="4:6" ht="13.2">
      <c r="D261" s="17"/>
      <c r="E261" s="17"/>
      <c r="F261" s="18"/>
    </row>
    <row r="262" spans="4:6" ht="13.2">
      <c r="D262" s="17"/>
      <c r="E262" s="17"/>
      <c r="F262" s="18"/>
    </row>
    <row r="263" spans="4:6" ht="13.2">
      <c r="D263" s="17"/>
      <c r="E263" s="17"/>
      <c r="F263" s="18"/>
    </row>
    <row r="264" spans="4:6" ht="13.2">
      <c r="D264" s="17"/>
      <c r="E264" s="17"/>
      <c r="F264" s="18"/>
    </row>
    <row r="265" spans="4:6" ht="13.2">
      <c r="D265" s="17"/>
      <c r="E265" s="17"/>
      <c r="F265" s="18"/>
    </row>
    <row r="266" spans="4:6" ht="13.2">
      <c r="D266" s="17"/>
      <c r="E266" s="17"/>
      <c r="F266" s="18"/>
    </row>
    <row r="267" spans="4:6" ht="13.2">
      <c r="D267" s="17"/>
      <c r="E267" s="17"/>
      <c r="F267" s="18"/>
    </row>
    <row r="268" spans="4:6" ht="13.2">
      <c r="D268" s="17"/>
      <c r="E268" s="17"/>
      <c r="F268" s="18"/>
    </row>
    <row r="269" spans="4:6" ht="13.2">
      <c r="D269" s="17"/>
      <c r="E269" s="17"/>
      <c r="F269" s="18"/>
    </row>
    <row r="270" spans="4:6" ht="13.2">
      <c r="D270" s="17"/>
      <c r="E270" s="17"/>
      <c r="F270" s="18"/>
    </row>
    <row r="271" spans="4:6" ht="13.2">
      <c r="D271" s="17"/>
      <c r="E271" s="17"/>
      <c r="F271" s="18"/>
    </row>
    <row r="272" spans="4:6" ht="13.2">
      <c r="D272" s="17"/>
      <c r="E272" s="17"/>
      <c r="F272" s="18"/>
    </row>
    <row r="273" spans="4:6" ht="13.2">
      <c r="D273" s="17"/>
      <c r="E273" s="17"/>
      <c r="F273" s="18"/>
    </row>
    <row r="274" spans="4:6" ht="13.2">
      <c r="D274" s="17"/>
      <c r="E274" s="17"/>
      <c r="F274" s="18"/>
    </row>
    <row r="275" spans="4:6" ht="13.2">
      <c r="D275" s="17"/>
      <c r="E275" s="17"/>
      <c r="F275" s="18"/>
    </row>
    <row r="276" spans="4:6" ht="13.2">
      <c r="D276" s="17"/>
      <c r="E276" s="17"/>
      <c r="F276" s="18"/>
    </row>
    <row r="277" spans="4:6" ht="13.2">
      <c r="D277" s="17"/>
      <c r="E277" s="17"/>
      <c r="F277" s="18"/>
    </row>
    <row r="278" spans="4:6" ht="13.2">
      <c r="D278" s="17"/>
      <c r="E278" s="17"/>
      <c r="F278" s="18"/>
    </row>
    <row r="279" spans="4:6" ht="13.2">
      <c r="D279" s="17"/>
      <c r="E279" s="17"/>
      <c r="F279" s="18"/>
    </row>
    <row r="280" spans="4:6" ht="13.2">
      <c r="D280" s="17"/>
      <c r="E280" s="17"/>
      <c r="F280" s="18"/>
    </row>
    <row r="281" spans="4:6" ht="13.2">
      <c r="D281" s="17"/>
      <c r="E281" s="17"/>
      <c r="F281" s="18"/>
    </row>
    <row r="282" spans="4:6" ht="13.2">
      <c r="D282" s="17"/>
      <c r="E282" s="17"/>
      <c r="F282" s="18"/>
    </row>
    <row r="283" spans="4:6" ht="13.2">
      <c r="D283" s="17"/>
      <c r="E283" s="17"/>
      <c r="F283" s="18"/>
    </row>
    <row r="284" spans="4:6" ht="13.2">
      <c r="D284" s="17"/>
      <c r="E284" s="17"/>
      <c r="F284" s="18"/>
    </row>
    <row r="285" spans="4:6" ht="13.2">
      <c r="D285" s="17"/>
      <c r="E285" s="17"/>
      <c r="F285" s="18"/>
    </row>
    <row r="286" spans="4:6" ht="13.2">
      <c r="D286" s="17"/>
      <c r="E286" s="17"/>
      <c r="F286" s="18"/>
    </row>
    <row r="287" spans="4:6" ht="13.2">
      <c r="D287" s="17"/>
      <c r="E287" s="17"/>
      <c r="F287" s="18"/>
    </row>
    <row r="288" spans="4:6" ht="13.2">
      <c r="D288" s="17"/>
      <c r="E288" s="17"/>
      <c r="F288" s="18"/>
    </row>
    <row r="289" spans="4:6" ht="13.2">
      <c r="D289" s="17"/>
      <c r="E289" s="17"/>
      <c r="F289" s="18"/>
    </row>
    <row r="290" spans="4:6" ht="13.2">
      <c r="D290" s="17"/>
      <c r="E290" s="17"/>
      <c r="F290" s="18"/>
    </row>
    <row r="291" spans="4:6" ht="13.2">
      <c r="D291" s="17"/>
      <c r="E291" s="17"/>
      <c r="F291" s="18"/>
    </row>
    <row r="292" spans="4:6" ht="13.2">
      <c r="D292" s="17"/>
      <c r="E292" s="17"/>
      <c r="F292" s="18"/>
    </row>
    <row r="293" spans="4:6" ht="13.2">
      <c r="D293" s="17"/>
      <c r="E293" s="17"/>
      <c r="F293" s="18"/>
    </row>
    <row r="294" spans="4:6" ht="13.2">
      <c r="D294" s="17"/>
      <c r="E294" s="17"/>
      <c r="F294" s="18"/>
    </row>
    <row r="295" spans="4:6" ht="13.2">
      <c r="D295" s="17"/>
      <c r="E295" s="17"/>
      <c r="F295" s="18"/>
    </row>
    <row r="296" spans="4:6" ht="13.2">
      <c r="D296" s="17"/>
      <c r="E296" s="17"/>
      <c r="F296" s="18"/>
    </row>
    <row r="297" spans="4:6" ht="13.2">
      <c r="D297" s="17"/>
      <c r="E297" s="17"/>
      <c r="F297" s="18"/>
    </row>
    <row r="298" spans="4:6" ht="13.2">
      <c r="D298" s="17"/>
      <c r="E298" s="17"/>
      <c r="F298" s="18"/>
    </row>
    <row r="299" spans="4:6" ht="13.2">
      <c r="D299" s="17"/>
      <c r="E299" s="17"/>
      <c r="F299" s="18"/>
    </row>
    <row r="300" spans="4:6" ht="13.2">
      <c r="D300" s="17"/>
      <c r="E300" s="17"/>
      <c r="F300" s="18"/>
    </row>
    <row r="301" spans="4:6" ht="13.2">
      <c r="D301" s="17"/>
      <c r="E301" s="17"/>
      <c r="F301" s="18"/>
    </row>
    <row r="302" spans="4:6" ht="13.2">
      <c r="D302" s="17"/>
      <c r="E302" s="17"/>
      <c r="F302" s="18"/>
    </row>
    <row r="303" spans="4:6" ht="13.2">
      <c r="D303" s="17"/>
      <c r="E303" s="17"/>
      <c r="F303" s="18"/>
    </row>
    <row r="304" spans="4:6" ht="13.2">
      <c r="D304" s="17"/>
      <c r="E304" s="17"/>
      <c r="F304" s="18"/>
    </row>
    <row r="305" spans="4:6" ht="13.2">
      <c r="D305" s="17"/>
      <c r="E305" s="17"/>
      <c r="F305" s="18"/>
    </row>
    <row r="306" spans="4:6" ht="13.2">
      <c r="D306" s="17"/>
      <c r="E306" s="17"/>
      <c r="F306" s="18"/>
    </row>
    <row r="307" spans="4:6" ht="13.2">
      <c r="D307" s="17"/>
      <c r="E307" s="17"/>
      <c r="F307" s="18"/>
    </row>
    <row r="308" spans="4:6" ht="13.2">
      <c r="D308" s="17"/>
      <c r="E308" s="17"/>
      <c r="F308" s="18"/>
    </row>
    <row r="309" spans="4:6" ht="13.2">
      <c r="D309" s="17"/>
      <c r="E309" s="17"/>
      <c r="F309" s="18"/>
    </row>
    <row r="310" spans="4:6" ht="13.2">
      <c r="D310" s="17"/>
      <c r="E310" s="17"/>
      <c r="F310" s="18"/>
    </row>
    <row r="311" spans="4:6" ht="13.2">
      <c r="D311" s="17"/>
      <c r="E311" s="17"/>
      <c r="F311" s="18"/>
    </row>
    <row r="312" spans="4:6" ht="13.2">
      <c r="D312" s="17"/>
      <c r="E312" s="17"/>
      <c r="F312" s="18"/>
    </row>
    <row r="313" spans="4:6" ht="13.2">
      <c r="D313" s="17"/>
      <c r="E313" s="17"/>
      <c r="F313" s="18"/>
    </row>
    <row r="314" spans="4:6" ht="13.2">
      <c r="D314" s="17"/>
      <c r="E314" s="17"/>
      <c r="F314" s="18"/>
    </row>
    <row r="315" spans="4:6" ht="13.2">
      <c r="D315" s="17"/>
      <c r="E315" s="17"/>
      <c r="F315" s="18"/>
    </row>
    <row r="316" spans="4:6" ht="13.2">
      <c r="D316" s="17"/>
      <c r="E316" s="17"/>
      <c r="F316" s="18"/>
    </row>
    <row r="317" spans="4:6" ht="13.2">
      <c r="D317" s="17"/>
      <c r="E317" s="17"/>
      <c r="F317" s="18"/>
    </row>
    <row r="318" spans="4:6" ht="13.2">
      <c r="D318" s="17"/>
      <c r="E318" s="17"/>
      <c r="F318" s="18"/>
    </row>
    <row r="319" spans="4:6" ht="13.2">
      <c r="D319" s="17"/>
      <c r="E319" s="17"/>
      <c r="F319" s="18"/>
    </row>
    <row r="320" spans="4:6" ht="13.2">
      <c r="D320" s="17"/>
      <c r="E320" s="17"/>
      <c r="F320" s="18"/>
    </row>
    <row r="321" spans="4:6" ht="13.2">
      <c r="D321" s="17"/>
      <c r="E321" s="17"/>
      <c r="F321" s="18"/>
    </row>
    <row r="322" spans="4:6" ht="13.2">
      <c r="D322" s="17"/>
      <c r="E322" s="17"/>
      <c r="F322" s="18"/>
    </row>
    <row r="323" spans="4:6" ht="13.2">
      <c r="D323" s="17"/>
      <c r="E323" s="17"/>
      <c r="F323" s="18"/>
    </row>
    <row r="324" spans="4:6" ht="13.2">
      <c r="D324" s="17"/>
      <c r="E324" s="17"/>
      <c r="F324" s="18"/>
    </row>
    <row r="325" spans="4:6" ht="13.2">
      <c r="D325" s="17"/>
      <c r="E325" s="17"/>
      <c r="F325" s="18"/>
    </row>
    <row r="326" spans="4:6" ht="13.2">
      <c r="D326" s="17"/>
      <c r="E326" s="17"/>
      <c r="F326" s="18"/>
    </row>
    <row r="327" spans="4:6" ht="13.2">
      <c r="D327" s="17"/>
      <c r="E327" s="17"/>
      <c r="F327" s="18"/>
    </row>
    <row r="328" spans="4:6" ht="13.2">
      <c r="D328" s="17"/>
      <c r="E328" s="17"/>
      <c r="F328" s="18"/>
    </row>
    <row r="329" spans="4:6" ht="13.2">
      <c r="D329" s="17"/>
      <c r="E329" s="17"/>
      <c r="F329" s="18"/>
    </row>
    <row r="330" spans="4:6" ht="13.2">
      <c r="D330" s="17"/>
      <c r="E330" s="17"/>
      <c r="F330" s="18"/>
    </row>
    <row r="331" spans="4:6" ht="13.2">
      <c r="D331" s="17"/>
      <c r="E331" s="17"/>
      <c r="F331" s="18"/>
    </row>
    <row r="332" spans="4:6" ht="13.2">
      <c r="D332" s="17"/>
      <c r="E332" s="17"/>
      <c r="F332" s="18"/>
    </row>
    <row r="333" spans="4:6" ht="13.2">
      <c r="D333" s="17"/>
      <c r="E333" s="17"/>
      <c r="F333" s="18"/>
    </row>
    <row r="334" spans="4:6" ht="13.2">
      <c r="D334" s="17"/>
      <c r="E334" s="17"/>
      <c r="F334" s="18"/>
    </row>
    <row r="335" spans="4:6" ht="13.2">
      <c r="D335" s="17"/>
      <c r="E335" s="17"/>
      <c r="F335" s="18"/>
    </row>
    <row r="336" spans="4:6" ht="13.2">
      <c r="D336" s="17"/>
      <c r="E336" s="17"/>
      <c r="F336" s="18"/>
    </row>
    <row r="337" spans="4:6" ht="13.2">
      <c r="D337" s="17"/>
      <c r="E337" s="17"/>
      <c r="F337" s="18"/>
    </row>
    <row r="338" spans="4:6" ht="13.2">
      <c r="D338" s="17"/>
      <c r="E338" s="17"/>
      <c r="F338" s="18"/>
    </row>
    <row r="339" spans="4:6" ht="13.2">
      <c r="D339" s="17"/>
      <c r="E339" s="17"/>
      <c r="F339" s="18"/>
    </row>
    <row r="340" spans="4:6" ht="13.2">
      <c r="D340" s="17"/>
      <c r="E340" s="17"/>
      <c r="F340" s="18"/>
    </row>
    <row r="341" spans="4:6" ht="13.2">
      <c r="D341" s="17"/>
      <c r="E341" s="17"/>
      <c r="F341" s="18"/>
    </row>
    <row r="342" spans="4:6" ht="13.2">
      <c r="D342" s="17"/>
      <c r="E342" s="17"/>
      <c r="F342" s="18"/>
    </row>
    <row r="343" spans="4:6" ht="13.2">
      <c r="D343" s="17"/>
      <c r="E343" s="17"/>
      <c r="F343" s="18"/>
    </row>
    <row r="344" spans="4:6" ht="13.2">
      <c r="D344" s="17"/>
      <c r="E344" s="17"/>
      <c r="F344" s="18"/>
    </row>
    <row r="345" spans="4:6" ht="13.2">
      <c r="D345" s="17"/>
      <c r="E345" s="17"/>
      <c r="F345" s="18"/>
    </row>
    <row r="346" spans="4:6" ht="13.2">
      <c r="D346" s="17"/>
      <c r="E346" s="17"/>
      <c r="F346" s="18"/>
    </row>
    <row r="347" spans="4:6" ht="13.2">
      <c r="D347" s="17"/>
      <c r="E347" s="17"/>
      <c r="F347" s="18"/>
    </row>
    <row r="348" spans="4:6" ht="13.2">
      <c r="D348" s="17"/>
      <c r="E348" s="17"/>
      <c r="F348" s="18"/>
    </row>
    <row r="349" spans="4:6" ht="13.2">
      <c r="D349" s="17"/>
      <c r="E349" s="17"/>
      <c r="F349" s="18"/>
    </row>
    <row r="350" spans="4:6" ht="13.2">
      <c r="D350" s="17"/>
      <c r="E350" s="17"/>
      <c r="F350" s="18"/>
    </row>
    <row r="351" spans="4:6" ht="13.2">
      <c r="D351" s="17"/>
      <c r="E351" s="17"/>
      <c r="F351" s="18"/>
    </row>
    <row r="352" spans="4:6" ht="13.2">
      <c r="D352" s="17"/>
      <c r="E352" s="17"/>
      <c r="F352" s="18"/>
    </row>
    <row r="353" spans="4:6" ht="13.2">
      <c r="D353" s="17"/>
      <c r="E353" s="17"/>
      <c r="F353" s="18"/>
    </row>
    <row r="354" spans="4:6" ht="13.2">
      <c r="D354" s="17"/>
      <c r="E354" s="17"/>
      <c r="F354" s="18"/>
    </row>
    <row r="355" spans="4:6" ht="13.2">
      <c r="D355" s="17"/>
      <c r="E355" s="17"/>
      <c r="F355" s="18"/>
    </row>
    <row r="356" spans="4:6" ht="13.2">
      <c r="D356" s="17"/>
      <c r="E356" s="17"/>
      <c r="F356" s="18"/>
    </row>
    <row r="357" spans="4:6" ht="13.2">
      <c r="D357" s="17"/>
      <c r="E357" s="17"/>
      <c r="F357" s="18"/>
    </row>
    <row r="358" spans="4:6" ht="13.2">
      <c r="D358" s="17"/>
      <c r="E358" s="17"/>
      <c r="F358" s="18"/>
    </row>
    <row r="359" spans="4:6" ht="13.2">
      <c r="D359" s="17"/>
      <c r="E359" s="17"/>
      <c r="F359" s="18"/>
    </row>
    <row r="360" spans="4:6" ht="13.2">
      <c r="D360" s="17"/>
      <c r="E360" s="17"/>
      <c r="F360" s="18"/>
    </row>
    <row r="361" spans="4:6" ht="13.2">
      <c r="D361" s="17"/>
      <c r="E361" s="17"/>
      <c r="F361" s="18"/>
    </row>
    <row r="362" spans="4:6" ht="13.2">
      <c r="D362" s="17"/>
      <c r="E362" s="17"/>
      <c r="F362" s="18"/>
    </row>
    <row r="363" spans="4:6" ht="13.2">
      <c r="D363" s="17"/>
      <c r="E363" s="17"/>
      <c r="F363" s="18"/>
    </row>
    <row r="364" spans="4:6" ht="13.2">
      <c r="D364" s="17"/>
      <c r="E364" s="17"/>
      <c r="F364" s="18"/>
    </row>
    <row r="365" spans="4:6" ht="13.2">
      <c r="D365" s="17"/>
      <c r="E365" s="17"/>
      <c r="F365" s="18"/>
    </row>
    <row r="366" spans="4:6" ht="13.2">
      <c r="D366" s="17"/>
      <c r="E366" s="17"/>
      <c r="F366" s="18"/>
    </row>
    <row r="367" spans="4:6" ht="13.2">
      <c r="D367" s="17"/>
      <c r="E367" s="17"/>
      <c r="F367" s="18"/>
    </row>
    <row r="368" spans="4:6" ht="13.2">
      <c r="D368" s="17"/>
      <c r="E368" s="17"/>
      <c r="F368" s="18"/>
    </row>
    <row r="369" spans="4:6" ht="13.2">
      <c r="D369" s="17"/>
      <c r="E369" s="17"/>
      <c r="F369" s="18"/>
    </row>
    <row r="370" spans="4:6" ht="13.2">
      <c r="D370" s="17"/>
      <c r="E370" s="17"/>
      <c r="F370" s="18"/>
    </row>
    <row r="371" spans="4:6" ht="13.2">
      <c r="D371" s="17"/>
      <c r="E371" s="17"/>
      <c r="F371" s="18"/>
    </row>
    <row r="372" spans="4:6" ht="13.2">
      <c r="D372" s="17"/>
      <c r="E372" s="17"/>
      <c r="F372" s="18"/>
    </row>
    <row r="373" spans="4:6" ht="13.2">
      <c r="D373" s="17"/>
      <c r="E373" s="17"/>
      <c r="F373" s="18"/>
    </row>
    <row r="374" spans="4:6" ht="13.2">
      <c r="D374" s="17"/>
      <c r="E374" s="17"/>
      <c r="F374" s="18"/>
    </row>
    <row r="375" spans="4:6" ht="13.2">
      <c r="D375" s="17"/>
      <c r="E375" s="17"/>
      <c r="F375" s="18"/>
    </row>
    <row r="376" spans="4:6" ht="13.2">
      <c r="D376" s="17"/>
      <c r="E376" s="17"/>
      <c r="F376" s="18"/>
    </row>
    <row r="377" spans="4:6" ht="13.2">
      <c r="D377" s="17"/>
      <c r="E377" s="17"/>
      <c r="F377" s="18"/>
    </row>
    <row r="378" spans="4:6" ht="13.2">
      <c r="D378" s="17"/>
      <c r="E378" s="17"/>
      <c r="F378" s="18"/>
    </row>
    <row r="379" spans="4:6" ht="13.2">
      <c r="D379" s="17"/>
      <c r="E379" s="17"/>
      <c r="F379" s="18"/>
    </row>
    <row r="380" spans="4:6" ht="13.2">
      <c r="D380" s="17"/>
      <c r="E380" s="17"/>
      <c r="F380" s="18"/>
    </row>
    <row r="381" spans="4:6" ht="13.2">
      <c r="D381" s="17"/>
      <c r="E381" s="17"/>
      <c r="F381" s="18"/>
    </row>
    <row r="382" spans="4:6" ht="13.2">
      <c r="D382" s="17"/>
      <c r="E382" s="17"/>
      <c r="F382" s="18"/>
    </row>
    <row r="383" spans="4:6" ht="13.2">
      <c r="D383" s="17"/>
      <c r="E383" s="17"/>
      <c r="F383" s="18"/>
    </row>
    <row r="384" spans="4:6" ht="13.2">
      <c r="D384" s="17"/>
      <c r="E384" s="17"/>
      <c r="F384" s="18"/>
    </row>
    <row r="385" spans="4:6" ht="13.2">
      <c r="D385" s="17"/>
      <c r="E385" s="17"/>
      <c r="F385" s="18"/>
    </row>
    <row r="386" spans="4:6" ht="13.2">
      <c r="D386" s="17"/>
      <c r="E386" s="17"/>
      <c r="F386" s="18"/>
    </row>
    <row r="387" spans="4:6" ht="13.2">
      <c r="D387" s="17"/>
      <c r="E387" s="17"/>
      <c r="F387" s="18"/>
    </row>
    <row r="388" spans="4:6" ht="13.2">
      <c r="D388" s="17"/>
      <c r="E388" s="17"/>
      <c r="F388" s="18"/>
    </row>
    <row r="389" spans="4:6" ht="13.2">
      <c r="D389" s="17"/>
      <c r="E389" s="17"/>
      <c r="F389" s="18"/>
    </row>
    <row r="390" spans="4:6" ht="13.2">
      <c r="D390" s="17"/>
      <c r="E390" s="17"/>
      <c r="F390" s="18"/>
    </row>
    <row r="391" spans="4:6" ht="13.2">
      <c r="D391" s="17"/>
      <c r="E391" s="17"/>
      <c r="F391" s="18"/>
    </row>
    <row r="392" spans="4:6" ht="13.2">
      <c r="D392" s="17"/>
      <c r="E392" s="17"/>
      <c r="F392" s="18"/>
    </row>
    <row r="393" spans="4:6" ht="13.2">
      <c r="D393" s="17"/>
      <c r="E393" s="17"/>
      <c r="F393" s="18"/>
    </row>
    <row r="394" spans="4:6" ht="13.2">
      <c r="D394" s="17"/>
      <c r="E394" s="17"/>
      <c r="F394" s="18"/>
    </row>
    <row r="395" spans="4:6" ht="13.2">
      <c r="D395" s="17"/>
      <c r="E395" s="17"/>
      <c r="F395" s="18"/>
    </row>
    <row r="396" spans="4:6" ht="13.2">
      <c r="D396" s="17"/>
      <c r="E396" s="17"/>
      <c r="F396" s="18"/>
    </row>
    <row r="397" spans="4:6" ht="13.2">
      <c r="D397" s="17"/>
      <c r="E397" s="17"/>
      <c r="F397" s="18"/>
    </row>
    <row r="398" spans="4:6" ht="13.2">
      <c r="D398" s="17"/>
      <c r="E398" s="17"/>
      <c r="F398" s="18"/>
    </row>
    <row r="399" spans="4:6" ht="13.2">
      <c r="D399" s="17"/>
      <c r="E399" s="17"/>
      <c r="F399" s="18"/>
    </row>
    <row r="400" spans="4:6" ht="13.2">
      <c r="D400" s="17"/>
      <c r="E400" s="17"/>
      <c r="F400" s="18"/>
    </row>
    <row r="401" spans="4:6" ht="13.2">
      <c r="D401" s="17"/>
      <c r="E401" s="17"/>
      <c r="F401" s="18"/>
    </row>
    <row r="402" spans="4:6" ht="13.2">
      <c r="D402" s="17"/>
      <c r="E402" s="17"/>
      <c r="F402" s="18"/>
    </row>
    <row r="403" spans="4:6" ht="13.2">
      <c r="D403" s="17"/>
      <c r="E403" s="17"/>
      <c r="F403" s="18"/>
    </row>
    <row r="404" spans="4:6" ht="13.2">
      <c r="D404" s="17"/>
      <c r="E404" s="17"/>
      <c r="F404" s="18"/>
    </row>
    <row r="405" spans="4:6" ht="13.2">
      <c r="D405" s="17"/>
      <c r="E405" s="17"/>
      <c r="F405" s="18"/>
    </row>
    <row r="406" spans="4:6" ht="13.2">
      <c r="D406" s="17"/>
      <c r="E406" s="17"/>
      <c r="F406" s="18"/>
    </row>
    <row r="407" spans="4:6" ht="13.2">
      <c r="D407" s="17"/>
      <c r="E407" s="17"/>
      <c r="F407" s="18"/>
    </row>
    <row r="408" spans="4:6" ht="13.2">
      <c r="D408" s="17"/>
      <c r="E408" s="17"/>
      <c r="F408" s="18"/>
    </row>
    <row r="409" spans="4:6" ht="13.2">
      <c r="D409" s="17"/>
      <c r="E409" s="17"/>
      <c r="F409" s="18"/>
    </row>
    <row r="410" spans="4:6" ht="13.2">
      <c r="D410" s="17"/>
      <c r="E410" s="17"/>
      <c r="F410" s="18"/>
    </row>
    <row r="411" spans="4:6" ht="13.2">
      <c r="D411" s="17"/>
      <c r="E411" s="17"/>
      <c r="F411" s="18"/>
    </row>
    <row r="412" spans="4:6" ht="13.2">
      <c r="D412" s="17"/>
      <c r="E412" s="17"/>
      <c r="F412" s="18"/>
    </row>
    <row r="413" spans="4:6" ht="13.2">
      <c r="D413" s="17"/>
      <c r="E413" s="17"/>
      <c r="F413" s="18"/>
    </row>
    <row r="414" spans="4:6" ht="13.2">
      <c r="D414" s="17"/>
      <c r="E414" s="17"/>
      <c r="F414" s="18"/>
    </row>
    <row r="415" spans="4:6" ht="13.2">
      <c r="D415" s="17"/>
      <c r="E415" s="17"/>
      <c r="F415" s="18"/>
    </row>
    <row r="416" spans="4:6" ht="13.2">
      <c r="D416" s="17"/>
      <c r="E416" s="17"/>
      <c r="F416" s="18"/>
    </row>
    <row r="417" spans="4:6" ht="13.2">
      <c r="D417" s="17"/>
      <c r="E417" s="17"/>
      <c r="F417" s="18"/>
    </row>
    <row r="418" spans="4:6" ht="13.2">
      <c r="D418" s="17"/>
      <c r="E418" s="17"/>
      <c r="F418" s="18"/>
    </row>
    <row r="419" spans="4:6" ht="13.2">
      <c r="D419" s="17"/>
      <c r="E419" s="17"/>
      <c r="F419" s="18"/>
    </row>
    <row r="420" spans="4:6" ht="13.2">
      <c r="D420" s="17"/>
      <c r="E420" s="17"/>
      <c r="F420" s="18"/>
    </row>
    <row r="421" spans="4:6" ht="13.2">
      <c r="D421" s="17"/>
      <c r="E421" s="17"/>
      <c r="F421" s="18"/>
    </row>
    <row r="422" spans="4:6" ht="13.2">
      <c r="D422" s="17"/>
      <c r="E422" s="17"/>
      <c r="F422" s="18"/>
    </row>
    <row r="423" spans="4:6" ht="13.2">
      <c r="D423" s="17"/>
      <c r="E423" s="17"/>
      <c r="F423" s="18"/>
    </row>
    <row r="424" spans="4:6" ht="13.2">
      <c r="D424" s="17"/>
      <c r="E424" s="17"/>
      <c r="F424" s="18"/>
    </row>
    <row r="425" spans="4:6" ht="13.2">
      <c r="D425" s="17"/>
      <c r="E425" s="17"/>
      <c r="F425" s="18"/>
    </row>
    <row r="426" spans="4:6" ht="13.2">
      <c r="D426" s="17"/>
      <c r="E426" s="17"/>
      <c r="F426" s="18"/>
    </row>
    <row r="427" spans="4:6" ht="13.2">
      <c r="D427" s="17"/>
      <c r="E427" s="17"/>
      <c r="F427" s="18"/>
    </row>
    <row r="428" spans="4:6" ht="13.2">
      <c r="D428" s="17"/>
      <c r="E428" s="17"/>
      <c r="F428" s="18"/>
    </row>
    <row r="429" spans="4:6" ht="13.2">
      <c r="D429" s="17"/>
      <c r="E429" s="17"/>
      <c r="F429" s="18"/>
    </row>
    <row r="430" spans="4:6" ht="13.2">
      <c r="D430" s="17"/>
      <c r="E430" s="17"/>
      <c r="F430" s="18"/>
    </row>
    <row r="431" spans="4:6" ht="13.2">
      <c r="D431" s="17"/>
      <c r="E431" s="17"/>
      <c r="F431" s="18"/>
    </row>
    <row r="432" spans="4:6" ht="13.2">
      <c r="D432" s="17"/>
      <c r="E432" s="17"/>
      <c r="F432" s="18"/>
    </row>
    <row r="433" spans="4:6" ht="13.2">
      <c r="D433" s="17"/>
      <c r="E433" s="17"/>
      <c r="F433" s="18"/>
    </row>
    <row r="434" spans="4:6" ht="13.2">
      <c r="D434" s="17"/>
      <c r="E434" s="17"/>
      <c r="F434" s="18"/>
    </row>
    <row r="435" spans="4:6" ht="13.2">
      <c r="D435" s="17"/>
      <c r="E435" s="17"/>
      <c r="F435" s="18"/>
    </row>
    <row r="436" spans="4:6" ht="13.2">
      <c r="D436" s="17"/>
      <c r="E436" s="17"/>
      <c r="F436" s="18"/>
    </row>
    <row r="437" spans="4:6" ht="13.2">
      <c r="D437" s="17"/>
      <c r="E437" s="17"/>
      <c r="F437" s="18"/>
    </row>
    <row r="438" spans="4:6" ht="13.2">
      <c r="D438" s="17"/>
      <c r="E438" s="17"/>
      <c r="F438" s="18"/>
    </row>
    <row r="439" spans="4:6" ht="13.2">
      <c r="D439" s="17"/>
      <c r="E439" s="17"/>
      <c r="F439" s="18"/>
    </row>
    <row r="440" spans="4:6" ht="13.2">
      <c r="D440" s="17"/>
      <c r="E440" s="17"/>
      <c r="F440" s="18"/>
    </row>
    <row r="441" spans="4:6" ht="13.2">
      <c r="D441" s="17"/>
      <c r="E441" s="17"/>
      <c r="F441" s="18"/>
    </row>
    <row r="442" spans="4:6" ht="13.2">
      <c r="D442" s="17"/>
      <c r="E442" s="17"/>
      <c r="F442" s="18"/>
    </row>
    <row r="443" spans="4:6" ht="13.2">
      <c r="D443" s="17"/>
      <c r="E443" s="17"/>
      <c r="F443" s="18"/>
    </row>
    <row r="444" spans="4:6" ht="13.2">
      <c r="D444" s="17"/>
      <c r="E444" s="17"/>
      <c r="F444" s="18"/>
    </row>
    <row r="445" spans="4:6" ht="13.2">
      <c r="D445" s="17"/>
      <c r="E445" s="17"/>
      <c r="F445" s="18"/>
    </row>
    <row r="446" spans="4:6" ht="13.2">
      <c r="D446" s="17"/>
      <c r="E446" s="17"/>
      <c r="F446" s="18"/>
    </row>
    <row r="447" spans="4:6" ht="13.2">
      <c r="D447" s="17"/>
      <c r="E447" s="17"/>
      <c r="F447" s="18"/>
    </row>
    <row r="448" spans="4:6" ht="13.2">
      <c r="D448" s="17"/>
      <c r="E448" s="17"/>
      <c r="F448" s="18"/>
    </row>
    <row r="449" spans="4:6" ht="13.2">
      <c r="D449" s="17"/>
      <c r="E449" s="17"/>
      <c r="F449" s="18"/>
    </row>
    <row r="450" spans="4:6" ht="13.2">
      <c r="D450" s="17"/>
      <c r="E450" s="17"/>
      <c r="F450" s="18"/>
    </row>
    <row r="451" spans="4:6" ht="13.2">
      <c r="D451" s="17"/>
      <c r="E451" s="17"/>
      <c r="F451" s="18"/>
    </row>
    <row r="452" spans="4:6" ht="13.2">
      <c r="D452" s="17"/>
      <c r="E452" s="17"/>
      <c r="F452" s="18"/>
    </row>
    <row r="453" spans="4:6" ht="13.2">
      <c r="D453" s="17"/>
      <c r="E453" s="17"/>
      <c r="F453" s="18"/>
    </row>
    <row r="454" spans="4:6" ht="13.2">
      <c r="D454" s="17"/>
      <c r="E454" s="17"/>
      <c r="F454" s="18"/>
    </row>
    <row r="455" spans="4:6" ht="13.2">
      <c r="D455" s="17"/>
      <c r="E455" s="17"/>
      <c r="F455" s="18"/>
    </row>
    <row r="456" spans="4:6" ht="13.2">
      <c r="D456" s="17"/>
      <c r="E456" s="17"/>
      <c r="F456" s="18"/>
    </row>
    <row r="457" spans="4:6" ht="13.2">
      <c r="D457" s="17"/>
      <c r="E457" s="17"/>
      <c r="F457" s="18"/>
    </row>
    <row r="458" spans="4:6" ht="13.2">
      <c r="D458" s="17"/>
      <c r="E458" s="17"/>
      <c r="F458" s="18"/>
    </row>
    <row r="459" spans="4:6" ht="13.2">
      <c r="D459" s="17"/>
      <c r="E459" s="17"/>
      <c r="F459" s="18"/>
    </row>
    <row r="460" spans="4:6" ht="13.2">
      <c r="D460" s="17"/>
      <c r="E460" s="17"/>
      <c r="F460" s="18"/>
    </row>
    <row r="461" spans="4:6" ht="13.2">
      <c r="D461" s="17"/>
      <c r="E461" s="17"/>
      <c r="F461" s="18"/>
    </row>
    <row r="462" spans="4:6" ht="13.2">
      <c r="D462" s="17"/>
      <c r="E462" s="17"/>
      <c r="F462" s="18"/>
    </row>
    <row r="463" spans="4:6" ht="13.2">
      <c r="D463" s="17"/>
      <c r="E463" s="17"/>
      <c r="F463" s="18"/>
    </row>
    <row r="464" spans="4:6" ht="13.2">
      <c r="D464" s="17"/>
      <c r="E464" s="17"/>
      <c r="F464" s="18"/>
    </row>
    <row r="465" spans="4:6" ht="13.2">
      <c r="D465" s="17"/>
      <c r="E465" s="17"/>
      <c r="F465" s="18"/>
    </row>
    <row r="466" spans="4:6" ht="13.2">
      <c r="D466" s="17"/>
      <c r="E466" s="17"/>
      <c r="F466" s="18"/>
    </row>
    <row r="467" spans="4:6" ht="13.2">
      <c r="D467" s="17"/>
      <c r="E467" s="17"/>
      <c r="F467" s="18"/>
    </row>
    <row r="468" spans="4:6" ht="13.2">
      <c r="D468" s="17"/>
      <c r="E468" s="17"/>
      <c r="F468" s="18"/>
    </row>
    <row r="469" spans="4:6" ht="13.2">
      <c r="D469" s="17"/>
      <c r="E469" s="17"/>
      <c r="F469" s="18"/>
    </row>
    <row r="470" spans="4:6" ht="13.2">
      <c r="D470" s="17"/>
      <c r="E470" s="17"/>
      <c r="F470" s="18"/>
    </row>
    <row r="471" spans="4:6" ht="13.2">
      <c r="D471" s="17"/>
      <c r="E471" s="17"/>
      <c r="F471" s="18"/>
    </row>
    <row r="472" spans="4:6" ht="13.2">
      <c r="D472" s="17"/>
      <c r="E472" s="17"/>
      <c r="F472" s="18"/>
    </row>
    <row r="473" spans="4:6" ht="13.2">
      <c r="D473" s="17"/>
      <c r="E473" s="17"/>
      <c r="F473" s="18"/>
    </row>
    <row r="474" spans="4:6" ht="13.2">
      <c r="D474" s="17"/>
      <c r="E474" s="17"/>
      <c r="F474" s="18"/>
    </row>
    <row r="475" spans="4:6" ht="13.2">
      <c r="D475" s="17"/>
      <c r="E475" s="17"/>
      <c r="F475" s="18"/>
    </row>
    <row r="476" spans="4:6" ht="13.2">
      <c r="D476" s="17"/>
      <c r="E476" s="17"/>
      <c r="F476" s="18"/>
    </row>
    <row r="477" spans="4:6" ht="13.2">
      <c r="D477" s="17"/>
      <c r="E477" s="17"/>
      <c r="F477" s="18"/>
    </row>
    <row r="478" spans="4:6" ht="13.2">
      <c r="D478" s="17"/>
      <c r="E478" s="17"/>
      <c r="F478" s="18"/>
    </row>
    <row r="479" spans="4:6" ht="13.2">
      <c r="D479" s="17"/>
      <c r="E479" s="17"/>
      <c r="F479" s="18"/>
    </row>
    <row r="480" spans="4:6" ht="13.2">
      <c r="D480" s="17"/>
      <c r="E480" s="17"/>
      <c r="F480" s="18"/>
    </row>
    <row r="481" spans="4:6" ht="13.2">
      <c r="D481" s="17"/>
      <c r="E481" s="17"/>
      <c r="F481" s="18"/>
    </row>
    <row r="482" spans="4:6" ht="13.2">
      <c r="D482" s="17"/>
      <c r="E482" s="17"/>
      <c r="F482" s="18"/>
    </row>
    <row r="483" spans="4:6" ht="13.2">
      <c r="D483" s="17"/>
      <c r="E483" s="17"/>
      <c r="F483" s="18"/>
    </row>
    <row r="484" spans="4:6" ht="13.2">
      <c r="D484" s="17"/>
      <c r="E484" s="17"/>
      <c r="F484" s="18"/>
    </row>
    <row r="485" spans="4:6" ht="13.2">
      <c r="D485" s="17"/>
      <c r="E485" s="17"/>
      <c r="F485" s="18"/>
    </row>
    <row r="486" spans="4:6" ht="13.2">
      <c r="D486" s="17"/>
      <c r="E486" s="17"/>
      <c r="F486" s="18"/>
    </row>
    <row r="487" spans="4:6" ht="13.2">
      <c r="D487" s="17"/>
      <c r="E487" s="17"/>
      <c r="F487" s="18"/>
    </row>
    <row r="488" spans="4:6" ht="13.2">
      <c r="D488" s="17"/>
      <c r="E488" s="17"/>
      <c r="F488" s="18"/>
    </row>
    <row r="489" spans="4:6" ht="13.2">
      <c r="D489" s="17"/>
      <c r="E489" s="17"/>
      <c r="F489" s="18"/>
    </row>
    <row r="490" spans="4:6" ht="13.2">
      <c r="D490" s="17"/>
      <c r="E490" s="17"/>
      <c r="F490" s="18"/>
    </row>
    <row r="491" spans="4:6" ht="13.2">
      <c r="D491" s="17"/>
      <c r="E491" s="17"/>
      <c r="F491" s="18"/>
    </row>
    <row r="492" spans="4:6" ht="13.2">
      <c r="D492" s="17"/>
      <c r="E492" s="17"/>
      <c r="F492" s="18"/>
    </row>
    <row r="493" spans="4:6" ht="13.2">
      <c r="D493" s="17"/>
      <c r="E493" s="17"/>
      <c r="F493" s="18"/>
    </row>
    <row r="494" spans="4:6" ht="13.2">
      <c r="D494" s="17"/>
      <c r="E494" s="17"/>
      <c r="F494" s="18"/>
    </row>
    <row r="495" spans="4:6" ht="13.2">
      <c r="D495" s="17"/>
      <c r="E495" s="17"/>
      <c r="F495" s="18"/>
    </row>
    <row r="496" spans="4:6" ht="13.2">
      <c r="D496" s="17"/>
      <c r="E496" s="17"/>
      <c r="F496" s="18"/>
    </row>
    <row r="497" spans="4:6" ht="13.2">
      <c r="D497" s="17"/>
      <c r="E497" s="17"/>
      <c r="F497" s="18"/>
    </row>
    <row r="498" spans="4:6" ht="13.2">
      <c r="D498" s="17"/>
      <c r="E498" s="17"/>
      <c r="F498" s="18"/>
    </row>
    <row r="499" spans="4:6" ht="13.2">
      <c r="D499" s="17"/>
      <c r="E499" s="17"/>
      <c r="F499" s="18"/>
    </row>
    <row r="500" spans="4:6" ht="13.2">
      <c r="D500" s="17"/>
      <c r="E500" s="17"/>
      <c r="F500" s="18"/>
    </row>
    <row r="501" spans="4:6" ht="13.2">
      <c r="D501" s="17"/>
      <c r="E501" s="17"/>
      <c r="F501" s="18"/>
    </row>
    <row r="502" spans="4:6" ht="13.2">
      <c r="D502" s="17"/>
      <c r="E502" s="17"/>
      <c r="F502" s="18"/>
    </row>
    <row r="503" spans="4:6" ht="13.2">
      <c r="D503" s="17"/>
      <c r="E503" s="17"/>
      <c r="F503" s="18"/>
    </row>
    <row r="504" spans="4:6" ht="13.2">
      <c r="D504" s="17"/>
      <c r="E504" s="17"/>
      <c r="F504" s="18"/>
    </row>
    <row r="505" spans="4:6" ht="13.2">
      <c r="D505" s="17"/>
      <c r="E505" s="17"/>
      <c r="F505" s="18"/>
    </row>
    <row r="506" spans="4:6" ht="13.2">
      <c r="D506" s="17"/>
      <c r="E506" s="17"/>
      <c r="F506" s="18"/>
    </row>
    <row r="507" spans="4:6" ht="13.2">
      <c r="D507" s="17"/>
      <c r="E507" s="17"/>
      <c r="F507" s="18"/>
    </row>
    <row r="508" spans="4:6" ht="13.2">
      <c r="D508" s="17"/>
      <c r="E508" s="17"/>
      <c r="F508" s="18"/>
    </row>
    <row r="509" spans="4:6" ht="13.2">
      <c r="D509" s="17"/>
      <c r="E509" s="17"/>
      <c r="F509" s="18"/>
    </row>
    <row r="510" spans="4:6" ht="13.2">
      <c r="D510" s="17"/>
      <c r="E510" s="17"/>
      <c r="F510" s="18"/>
    </row>
    <row r="511" spans="4:6" ht="13.2">
      <c r="D511" s="17"/>
      <c r="E511" s="17"/>
      <c r="F511" s="18"/>
    </row>
    <row r="512" spans="4:6" ht="13.2">
      <c r="D512" s="17"/>
      <c r="E512" s="17"/>
      <c r="F512" s="18"/>
    </row>
    <row r="513" spans="4:6" ht="13.2">
      <c r="D513" s="17"/>
      <c r="E513" s="17"/>
      <c r="F513" s="18"/>
    </row>
    <row r="514" spans="4:6" ht="13.2">
      <c r="D514" s="17"/>
      <c r="E514" s="17"/>
      <c r="F514" s="18"/>
    </row>
    <row r="515" spans="4:6" ht="13.2">
      <c r="D515" s="17"/>
      <c r="E515" s="17"/>
      <c r="F515" s="18"/>
    </row>
    <row r="516" spans="4:6" ht="13.2">
      <c r="D516" s="17"/>
      <c r="E516" s="17"/>
      <c r="F516" s="18"/>
    </row>
    <row r="517" spans="4:6" ht="13.2">
      <c r="D517" s="17"/>
      <c r="E517" s="17"/>
      <c r="F517" s="18"/>
    </row>
    <row r="518" spans="4:6" ht="13.2">
      <c r="D518" s="17"/>
      <c r="E518" s="17"/>
      <c r="F518" s="18"/>
    </row>
    <row r="519" spans="4:6" ht="13.2">
      <c r="D519" s="17"/>
      <c r="E519" s="17"/>
      <c r="F519" s="18"/>
    </row>
    <row r="520" spans="4:6" ht="13.2">
      <c r="D520" s="17"/>
      <c r="E520" s="17"/>
      <c r="F520" s="18"/>
    </row>
    <row r="521" spans="4:6" ht="13.2">
      <c r="D521" s="17"/>
      <c r="E521" s="17"/>
      <c r="F521" s="18"/>
    </row>
    <row r="522" spans="4:6" ht="13.2">
      <c r="D522" s="17"/>
      <c r="E522" s="17"/>
      <c r="F522" s="18"/>
    </row>
    <row r="523" spans="4:6" ht="13.2">
      <c r="D523" s="17"/>
      <c r="E523" s="17"/>
      <c r="F523" s="18"/>
    </row>
    <row r="524" spans="4:6" ht="13.2">
      <c r="D524" s="17"/>
      <c r="E524" s="17"/>
      <c r="F524" s="18"/>
    </row>
    <row r="525" spans="4:6" ht="13.2">
      <c r="D525" s="17"/>
      <c r="E525" s="17"/>
      <c r="F525" s="18"/>
    </row>
    <row r="526" spans="4:6" ht="13.2">
      <c r="D526" s="17"/>
      <c r="E526" s="17"/>
      <c r="F526" s="18"/>
    </row>
    <row r="527" spans="4:6" ht="13.2">
      <c r="D527" s="17"/>
      <c r="E527" s="17"/>
      <c r="F527" s="18"/>
    </row>
    <row r="528" spans="4:6" ht="13.2">
      <c r="D528" s="17"/>
      <c r="E528" s="17"/>
      <c r="F528" s="18"/>
    </row>
    <row r="529" spans="4:6" ht="13.2">
      <c r="D529" s="17"/>
      <c r="E529" s="17"/>
      <c r="F529" s="18"/>
    </row>
    <row r="530" spans="4:6" ht="13.2">
      <c r="D530" s="17"/>
      <c r="E530" s="17"/>
      <c r="F530" s="18"/>
    </row>
    <row r="531" spans="4:6" ht="13.2">
      <c r="D531" s="17"/>
      <c r="E531" s="17"/>
      <c r="F531" s="18"/>
    </row>
    <row r="532" spans="4:6" ht="13.2">
      <c r="D532" s="17"/>
      <c r="E532" s="17"/>
      <c r="F532" s="18"/>
    </row>
    <row r="533" spans="4:6" ht="13.2">
      <c r="D533" s="17"/>
      <c r="E533" s="17"/>
      <c r="F533" s="18"/>
    </row>
    <row r="534" spans="4:6" ht="13.2">
      <c r="D534" s="17"/>
      <c r="E534" s="17"/>
      <c r="F534" s="18"/>
    </row>
    <row r="535" spans="4:6" ht="13.2">
      <c r="D535" s="17"/>
      <c r="E535" s="17"/>
      <c r="F535" s="18"/>
    </row>
    <row r="536" spans="4:6" ht="13.2">
      <c r="D536" s="17"/>
      <c r="E536" s="17"/>
      <c r="F536" s="18"/>
    </row>
    <row r="537" spans="4:6" ht="13.2">
      <c r="D537" s="17"/>
      <c r="E537" s="17"/>
      <c r="F537" s="18"/>
    </row>
    <row r="538" spans="4:6" ht="13.2">
      <c r="D538" s="17"/>
      <c r="E538" s="17"/>
      <c r="F538" s="18"/>
    </row>
    <row r="539" spans="4:6" ht="13.2">
      <c r="D539" s="17"/>
      <c r="E539" s="17"/>
      <c r="F539" s="18"/>
    </row>
    <row r="540" spans="4:6" ht="13.2">
      <c r="D540" s="17"/>
      <c r="E540" s="17"/>
      <c r="F540" s="18"/>
    </row>
    <row r="541" spans="4:6" ht="13.2">
      <c r="D541" s="17"/>
      <c r="E541" s="17"/>
      <c r="F541" s="18"/>
    </row>
    <row r="542" spans="4:6" ht="13.2">
      <c r="D542" s="17"/>
      <c r="E542" s="17"/>
      <c r="F542" s="18"/>
    </row>
    <row r="543" spans="4:6" ht="13.2">
      <c r="D543" s="17"/>
      <c r="E543" s="17"/>
      <c r="F543" s="18"/>
    </row>
    <row r="544" spans="4:6" ht="13.2">
      <c r="D544" s="17"/>
      <c r="E544" s="17"/>
      <c r="F544" s="18"/>
    </row>
    <row r="545" spans="4:6" ht="13.2">
      <c r="D545" s="17"/>
      <c r="E545" s="17"/>
      <c r="F545" s="18"/>
    </row>
    <row r="546" spans="4:6" ht="13.2">
      <c r="D546" s="17"/>
      <c r="E546" s="17"/>
      <c r="F546" s="18"/>
    </row>
    <row r="547" spans="4:6" ht="13.2">
      <c r="D547" s="17"/>
      <c r="E547" s="17"/>
      <c r="F547" s="18"/>
    </row>
    <row r="548" spans="4:6" ht="13.2">
      <c r="D548" s="17"/>
      <c r="E548" s="17"/>
      <c r="F548" s="18"/>
    </row>
    <row r="549" spans="4:6" ht="13.2">
      <c r="D549" s="17"/>
      <c r="E549" s="17"/>
      <c r="F549" s="18"/>
    </row>
    <row r="550" spans="4:6" ht="13.2">
      <c r="D550" s="17"/>
      <c r="E550" s="17"/>
      <c r="F550" s="18"/>
    </row>
    <row r="551" spans="4:6" ht="13.2">
      <c r="D551" s="17"/>
      <c r="E551" s="17"/>
      <c r="F551" s="18"/>
    </row>
    <row r="552" spans="4:6" ht="13.2">
      <c r="D552" s="17"/>
      <c r="E552" s="17"/>
      <c r="F552" s="18"/>
    </row>
    <row r="553" spans="4:6" ht="13.2">
      <c r="D553" s="17"/>
      <c r="E553" s="17"/>
      <c r="F553" s="18"/>
    </row>
    <row r="554" spans="4:6" ht="13.2">
      <c r="D554" s="17"/>
      <c r="E554" s="17"/>
      <c r="F554" s="18"/>
    </row>
    <row r="555" spans="4:6" ht="13.2">
      <c r="D555" s="17"/>
      <c r="E555" s="17"/>
      <c r="F555" s="18"/>
    </row>
    <row r="556" spans="4:6" ht="13.2">
      <c r="D556" s="17"/>
      <c r="E556" s="17"/>
      <c r="F556" s="18"/>
    </row>
    <row r="557" spans="4:6" ht="13.2">
      <c r="D557" s="17"/>
      <c r="E557" s="17"/>
      <c r="F557" s="18"/>
    </row>
    <row r="558" spans="4:6" ht="13.2">
      <c r="D558" s="17"/>
      <c r="E558" s="17"/>
      <c r="F558" s="18"/>
    </row>
    <row r="559" spans="4:6" ht="13.2">
      <c r="D559" s="17"/>
      <c r="E559" s="17"/>
      <c r="F559" s="18"/>
    </row>
    <row r="560" spans="4:6" ht="13.2">
      <c r="D560" s="17"/>
      <c r="E560" s="17"/>
      <c r="F560" s="18"/>
    </row>
    <row r="561" spans="4:6" ht="13.2">
      <c r="D561" s="17"/>
      <c r="E561" s="17"/>
      <c r="F561" s="18"/>
    </row>
    <row r="562" spans="4:6" ht="13.2">
      <c r="D562" s="17"/>
      <c r="E562" s="17"/>
      <c r="F562" s="18"/>
    </row>
    <row r="563" spans="4:6" ht="13.2">
      <c r="D563" s="17"/>
      <c r="E563" s="17"/>
      <c r="F563" s="18"/>
    </row>
    <row r="564" spans="4:6" ht="13.2">
      <c r="D564" s="17"/>
      <c r="E564" s="17"/>
      <c r="F564" s="18"/>
    </row>
    <row r="565" spans="4:6" ht="13.2">
      <c r="D565" s="17"/>
      <c r="E565" s="17"/>
      <c r="F565" s="18"/>
    </row>
    <row r="566" spans="4:6" ht="13.2">
      <c r="D566" s="17"/>
      <c r="E566" s="17"/>
      <c r="F566" s="18"/>
    </row>
    <row r="567" spans="4:6" ht="13.2">
      <c r="D567" s="17"/>
      <c r="E567" s="17"/>
      <c r="F567" s="18"/>
    </row>
    <row r="568" spans="4:6" ht="13.2">
      <c r="D568" s="17"/>
      <c r="E568" s="17"/>
      <c r="F568" s="18"/>
    </row>
    <row r="569" spans="4:6" ht="13.2">
      <c r="D569" s="17"/>
      <c r="E569" s="17"/>
      <c r="F569" s="18"/>
    </row>
    <row r="570" spans="4:6" ht="13.2">
      <c r="D570" s="17"/>
      <c r="E570" s="17"/>
      <c r="F570" s="18"/>
    </row>
    <row r="571" spans="4:6" ht="13.2">
      <c r="D571" s="17"/>
      <c r="E571" s="17"/>
      <c r="F571" s="18"/>
    </row>
    <row r="572" spans="4:6" ht="13.2">
      <c r="D572" s="17"/>
      <c r="E572" s="17"/>
      <c r="F572" s="18"/>
    </row>
    <row r="573" spans="4:6" ht="13.2">
      <c r="D573" s="17"/>
      <c r="E573" s="17"/>
      <c r="F573" s="18"/>
    </row>
    <row r="574" spans="4:6" ht="13.2">
      <c r="D574" s="17"/>
      <c r="E574" s="17"/>
      <c r="F574" s="18"/>
    </row>
    <row r="575" spans="4:6" ht="13.2">
      <c r="D575" s="17"/>
      <c r="E575" s="17"/>
      <c r="F575" s="18"/>
    </row>
    <row r="576" spans="4:6" ht="13.2">
      <c r="D576" s="17"/>
      <c r="E576" s="17"/>
      <c r="F576" s="18"/>
    </row>
    <row r="577" spans="4:6" ht="13.2">
      <c r="D577" s="17"/>
      <c r="E577" s="17"/>
      <c r="F577" s="18"/>
    </row>
    <row r="578" spans="4:6" ht="13.2">
      <c r="D578" s="17"/>
      <c r="E578" s="17"/>
      <c r="F578" s="18"/>
    </row>
    <row r="579" spans="4:6" ht="13.2">
      <c r="D579" s="17"/>
      <c r="E579" s="17"/>
      <c r="F579" s="18"/>
    </row>
    <row r="580" spans="4:6" ht="13.2">
      <c r="D580" s="17"/>
      <c r="E580" s="17"/>
      <c r="F580" s="18"/>
    </row>
    <row r="581" spans="4:6" ht="13.2">
      <c r="D581" s="17"/>
      <c r="E581" s="17"/>
      <c r="F581" s="18"/>
    </row>
    <row r="582" spans="4:6" ht="13.2">
      <c r="D582" s="17"/>
      <c r="E582" s="17"/>
      <c r="F582" s="18"/>
    </row>
    <row r="583" spans="4:6" ht="13.2">
      <c r="D583" s="17"/>
      <c r="E583" s="17"/>
      <c r="F583" s="18"/>
    </row>
    <row r="584" spans="4:6" ht="13.2">
      <c r="D584" s="17"/>
      <c r="E584" s="17"/>
      <c r="F584" s="18"/>
    </row>
    <row r="585" spans="4:6" ht="13.2">
      <c r="D585" s="17"/>
      <c r="E585" s="17"/>
      <c r="F585" s="18"/>
    </row>
    <row r="586" spans="4:6" ht="13.2">
      <c r="D586" s="17"/>
      <c r="E586" s="17"/>
      <c r="F586" s="18"/>
    </row>
    <row r="587" spans="4:6" ht="13.2">
      <c r="D587" s="17"/>
      <c r="E587" s="17"/>
      <c r="F587" s="18"/>
    </row>
    <row r="588" spans="4:6" ht="13.2">
      <c r="D588" s="17"/>
      <c r="E588" s="17"/>
      <c r="F588" s="18"/>
    </row>
    <row r="589" spans="4:6" ht="13.2">
      <c r="D589" s="17"/>
      <c r="E589" s="17"/>
      <c r="F589" s="18"/>
    </row>
    <row r="590" spans="4:6" ht="13.2">
      <c r="D590" s="17"/>
      <c r="E590" s="17"/>
      <c r="F590" s="18"/>
    </row>
    <row r="591" spans="4:6" ht="13.2">
      <c r="D591" s="17"/>
      <c r="E591" s="17"/>
      <c r="F591" s="18"/>
    </row>
    <row r="592" spans="4:6" ht="13.2">
      <c r="D592" s="17"/>
      <c r="E592" s="17"/>
      <c r="F592" s="18"/>
    </row>
    <row r="593" spans="4:6" ht="13.2">
      <c r="D593" s="17"/>
      <c r="E593" s="17"/>
      <c r="F593" s="18"/>
    </row>
    <row r="594" spans="4:6" ht="13.2">
      <c r="D594" s="17"/>
      <c r="E594" s="17"/>
      <c r="F594" s="18"/>
    </row>
    <row r="595" spans="4:6" ht="13.2">
      <c r="D595" s="17"/>
      <c r="E595" s="17"/>
      <c r="F595" s="18"/>
    </row>
    <row r="596" spans="4:6" ht="13.2">
      <c r="D596" s="17"/>
      <c r="E596" s="17"/>
      <c r="F596" s="18"/>
    </row>
    <row r="597" spans="4:6" ht="13.2">
      <c r="D597" s="17"/>
      <c r="E597" s="17"/>
      <c r="F597" s="18"/>
    </row>
    <row r="598" spans="4:6" ht="13.2">
      <c r="D598" s="17"/>
      <c r="E598" s="17"/>
      <c r="F598" s="18"/>
    </row>
    <row r="599" spans="4:6" ht="13.2">
      <c r="D599" s="17"/>
      <c r="E599" s="17"/>
      <c r="F599" s="18"/>
    </row>
    <row r="600" spans="4:6" ht="13.2">
      <c r="D600" s="17"/>
      <c r="E600" s="17"/>
      <c r="F600" s="18"/>
    </row>
    <row r="601" spans="4:6" ht="13.2">
      <c r="D601" s="17"/>
      <c r="E601" s="17"/>
      <c r="F601" s="18"/>
    </row>
    <row r="602" spans="4:6" ht="13.2">
      <c r="D602" s="17"/>
      <c r="E602" s="17"/>
      <c r="F602" s="18"/>
    </row>
    <row r="603" spans="4:6" ht="13.2">
      <c r="D603" s="17"/>
      <c r="E603" s="17"/>
      <c r="F603" s="18"/>
    </row>
    <row r="604" spans="4:6" ht="13.2">
      <c r="D604" s="17"/>
      <c r="E604" s="17"/>
      <c r="F604" s="18"/>
    </row>
    <row r="605" spans="4:6" ht="13.2">
      <c r="D605" s="17"/>
      <c r="E605" s="17"/>
      <c r="F605" s="18"/>
    </row>
    <row r="606" spans="4:6" ht="13.2">
      <c r="D606" s="17"/>
      <c r="E606" s="17"/>
      <c r="F606" s="18"/>
    </row>
    <row r="607" spans="4:6" ht="13.2">
      <c r="D607" s="17"/>
      <c r="E607" s="17"/>
      <c r="F607" s="18"/>
    </row>
    <row r="608" spans="4:6" ht="13.2">
      <c r="D608" s="17"/>
      <c r="E608" s="17"/>
      <c r="F608" s="18"/>
    </row>
    <row r="609" spans="4:6" ht="13.2">
      <c r="D609" s="17"/>
      <c r="E609" s="17"/>
      <c r="F609" s="18"/>
    </row>
    <row r="610" spans="4:6" ht="13.2">
      <c r="D610" s="17"/>
      <c r="E610" s="17"/>
      <c r="F610" s="18"/>
    </row>
    <row r="611" spans="4:6" ht="13.2">
      <c r="D611" s="17"/>
      <c r="E611" s="17"/>
      <c r="F611" s="18"/>
    </row>
    <row r="612" spans="4:6" ht="13.2">
      <c r="D612" s="17"/>
      <c r="E612" s="17"/>
      <c r="F612" s="18"/>
    </row>
    <row r="613" spans="4:6" ht="13.2">
      <c r="D613" s="17"/>
      <c r="E613" s="17"/>
      <c r="F613" s="18"/>
    </row>
    <row r="614" spans="4:6" ht="13.2">
      <c r="D614" s="17"/>
      <c r="E614" s="17"/>
      <c r="F614" s="18"/>
    </row>
    <row r="615" spans="4:6" ht="13.2">
      <c r="D615" s="17"/>
      <c r="E615" s="17"/>
      <c r="F615" s="18"/>
    </row>
    <row r="616" spans="4:6" ht="13.2">
      <c r="D616" s="17"/>
      <c r="E616" s="17"/>
      <c r="F616" s="18"/>
    </row>
    <row r="617" spans="4:6" ht="13.2">
      <c r="D617" s="17"/>
      <c r="E617" s="17"/>
      <c r="F617" s="18"/>
    </row>
    <row r="618" spans="4:6" ht="13.2">
      <c r="D618" s="17"/>
      <c r="E618" s="17"/>
      <c r="F618" s="18"/>
    </row>
    <row r="619" spans="4:6" ht="13.2">
      <c r="D619" s="17"/>
      <c r="E619" s="17"/>
      <c r="F619" s="18"/>
    </row>
    <row r="620" spans="4:6" ht="13.2">
      <c r="D620" s="17"/>
      <c r="E620" s="17"/>
      <c r="F620" s="18"/>
    </row>
    <row r="621" spans="4:6" ht="13.2">
      <c r="D621" s="17"/>
      <c r="E621" s="17"/>
      <c r="F621" s="18"/>
    </row>
    <row r="622" spans="4:6" ht="13.2">
      <c r="D622" s="17"/>
      <c r="E622" s="17"/>
      <c r="F622" s="18"/>
    </row>
    <row r="623" spans="4:6" ht="13.2">
      <c r="D623" s="17"/>
      <c r="E623" s="17"/>
      <c r="F623" s="18"/>
    </row>
    <row r="624" spans="4:6" ht="13.2">
      <c r="D624" s="17"/>
      <c r="E624" s="17"/>
      <c r="F624" s="18"/>
    </row>
    <row r="625" spans="4:6" ht="13.2">
      <c r="D625" s="17"/>
      <c r="E625" s="17"/>
      <c r="F625" s="18"/>
    </row>
    <row r="626" spans="4:6" ht="13.2">
      <c r="D626" s="17"/>
      <c r="E626" s="17"/>
      <c r="F626" s="18"/>
    </row>
    <row r="627" spans="4:6" ht="13.2">
      <c r="D627" s="17"/>
      <c r="E627" s="17"/>
      <c r="F627" s="18"/>
    </row>
    <row r="628" spans="4:6" ht="13.2">
      <c r="D628" s="17"/>
      <c r="E628" s="17"/>
      <c r="F628" s="18"/>
    </row>
    <row r="629" spans="4:6" ht="13.2">
      <c r="D629" s="17"/>
      <c r="E629" s="17"/>
      <c r="F629" s="18"/>
    </row>
    <row r="630" spans="4:6" ht="13.2">
      <c r="D630" s="17"/>
      <c r="E630" s="17"/>
      <c r="F630" s="18"/>
    </row>
    <row r="631" spans="4:6" ht="13.2">
      <c r="D631" s="17"/>
      <c r="E631" s="17"/>
      <c r="F631" s="18"/>
    </row>
    <row r="632" spans="4:6" ht="13.2">
      <c r="D632" s="17"/>
      <c r="E632" s="17"/>
      <c r="F632" s="18"/>
    </row>
    <row r="633" spans="4:6" ht="13.2">
      <c r="D633" s="17"/>
      <c r="E633" s="17"/>
      <c r="F633" s="18"/>
    </row>
    <row r="634" spans="4:6" ht="13.2">
      <c r="D634" s="17"/>
      <c r="E634" s="17"/>
      <c r="F634" s="18"/>
    </row>
    <row r="635" spans="4:6" ht="13.2">
      <c r="D635" s="17"/>
      <c r="E635" s="17"/>
      <c r="F635" s="18"/>
    </row>
    <row r="636" spans="4:6" ht="13.2">
      <c r="D636" s="17"/>
      <c r="E636" s="17"/>
      <c r="F636" s="18"/>
    </row>
    <row r="637" spans="4:6" ht="13.2">
      <c r="D637" s="17"/>
      <c r="E637" s="17"/>
      <c r="F637" s="18"/>
    </row>
    <row r="638" spans="4:6" ht="13.2">
      <c r="D638" s="17"/>
      <c r="E638" s="17"/>
      <c r="F638" s="18"/>
    </row>
    <row r="639" spans="4:6" ht="13.2">
      <c r="D639" s="17"/>
      <c r="E639" s="17"/>
      <c r="F639" s="18"/>
    </row>
    <row r="640" spans="4:6" ht="13.2">
      <c r="D640" s="17"/>
      <c r="E640" s="17"/>
      <c r="F640" s="18"/>
    </row>
    <row r="641" spans="4:6" ht="13.2">
      <c r="D641" s="17"/>
      <c r="E641" s="17"/>
      <c r="F641" s="18"/>
    </row>
    <row r="642" spans="4:6" ht="13.2">
      <c r="D642" s="17"/>
      <c r="E642" s="17"/>
      <c r="F642" s="18"/>
    </row>
    <row r="643" spans="4:6" ht="13.2">
      <c r="D643" s="17"/>
      <c r="E643" s="17"/>
      <c r="F643" s="18"/>
    </row>
    <row r="644" spans="4:6" ht="13.2">
      <c r="D644" s="17"/>
      <c r="E644" s="17"/>
      <c r="F644" s="18"/>
    </row>
    <row r="645" spans="4:6" ht="13.2">
      <c r="D645" s="17"/>
      <c r="E645" s="17"/>
      <c r="F645" s="18"/>
    </row>
    <row r="646" spans="4:6" ht="13.2">
      <c r="D646" s="17"/>
      <c r="E646" s="17"/>
      <c r="F646" s="18"/>
    </row>
    <row r="647" spans="4:6" ht="13.2">
      <c r="D647" s="17"/>
      <c r="E647" s="17"/>
      <c r="F647" s="18"/>
    </row>
    <row r="648" spans="4:6" ht="13.2">
      <c r="D648" s="17"/>
      <c r="E648" s="17"/>
      <c r="F648" s="18"/>
    </row>
    <row r="649" spans="4:6" ht="13.2">
      <c r="D649" s="17"/>
      <c r="E649" s="17"/>
      <c r="F649" s="18"/>
    </row>
    <row r="650" spans="4:6" ht="13.2">
      <c r="D650" s="17"/>
      <c r="E650" s="17"/>
      <c r="F650" s="18"/>
    </row>
    <row r="651" spans="4:6" ht="13.2">
      <c r="D651" s="17"/>
      <c r="E651" s="17"/>
      <c r="F651" s="18"/>
    </row>
    <row r="652" spans="4:6" ht="13.2">
      <c r="D652" s="17"/>
      <c r="E652" s="17"/>
      <c r="F652" s="18"/>
    </row>
    <row r="653" spans="4:6" ht="13.2">
      <c r="D653" s="17"/>
      <c r="E653" s="17"/>
      <c r="F653" s="18"/>
    </row>
    <row r="654" spans="4:6" ht="13.2">
      <c r="D654" s="17"/>
      <c r="E654" s="17"/>
      <c r="F654" s="18"/>
    </row>
    <row r="655" spans="4:6" ht="13.2">
      <c r="D655" s="17"/>
      <c r="E655" s="17"/>
      <c r="F655" s="18"/>
    </row>
    <row r="656" spans="4:6" ht="13.2">
      <c r="D656" s="17"/>
      <c r="E656" s="17"/>
      <c r="F656" s="18"/>
    </row>
    <row r="657" spans="4:6" ht="13.2">
      <c r="D657" s="17"/>
      <c r="E657" s="17"/>
      <c r="F657" s="18"/>
    </row>
    <row r="658" spans="4:6" ht="13.2">
      <c r="D658" s="17"/>
      <c r="E658" s="17"/>
      <c r="F658" s="18"/>
    </row>
    <row r="659" spans="4:6" ht="13.2">
      <c r="D659" s="17"/>
      <c r="E659" s="17"/>
      <c r="F659" s="18"/>
    </row>
    <row r="660" spans="4:6" ht="13.2">
      <c r="D660" s="17"/>
      <c r="E660" s="17"/>
      <c r="F660" s="18"/>
    </row>
    <row r="661" spans="4:6" ht="13.2">
      <c r="D661" s="17"/>
      <c r="E661" s="17"/>
      <c r="F661" s="18"/>
    </row>
    <row r="662" spans="4:6" ht="13.2">
      <c r="D662" s="17"/>
      <c r="E662" s="17"/>
      <c r="F662" s="18"/>
    </row>
    <row r="663" spans="4:6" ht="13.2">
      <c r="D663" s="17"/>
      <c r="E663" s="17"/>
      <c r="F663" s="18"/>
    </row>
    <row r="664" spans="4:6" ht="13.2">
      <c r="D664" s="17"/>
      <c r="E664" s="17"/>
      <c r="F664" s="18"/>
    </row>
    <row r="665" spans="4:6" ht="13.2">
      <c r="D665" s="17"/>
      <c r="E665" s="17"/>
      <c r="F665" s="18"/>
    </row>
    <row r="666" spans="4:6" ht="13.2">
      <c r="D666" s="17"/>
      <c r="E666" s="17"/>
      <c r="F666" s="18"/>
    </row>
    <row r="667" spans="4:6" ht="13.2">
      <c r="D667" s="17"/>
      <c r="E667" s="17"/>
      <c r="F667" s="18"/>
    </row>
    <row r="668" spans="4:6" ht="13.2">
      <c r="D668" s="17"/>
      <c r="E668" s="17"/>
      <c r="F668" s="18"/>
    </row>
    <row r="669" spans="4:6" ht="13.2">
      <c r="D669" s="17"/>
      <c r="E669" s="17"/>
      <c r="F669" s="18"/>
    </row>
    <row r="670" spans="4:6" ht="13.2">
      <c r="D670" s="17"/>
      <c r="E670" s="17"/>
      <c r="F670" s="18"/>
    </row>
    <row r="671" spans="4:6" ht="13.2">
      <c r="D671" s="17"/>
      <c r="E671" s="17"/>
      <c r="F671" s="18"/>
    </row>
    <row r="672" spans="4:6" ht="13.2">
      <c r="D672" s="17"/>
      <c r="E672" s="17"/>
      <c r="F672" s="18"/>
    </row>
    <row r="673" spans="4:6" ht="13.2">
      <c r="D673" s="17"/>
      <c r="E673" s="17"/>
      <c r="F673" s="18"/>
    </row>
    <row r="674" spans="4:6" ht="13.2">
      <c r="D674" s="17"/>
      <c r="E674" s="17"/>
      <c r="F674" s="18"/>
    </row>
    <row r="675" spans="4:6" ht="13.2">
      <c r="D675" s="17"/>
      <c r="E675" s="17"/>
      <c r="F675" s="18"/>
    </row>
    <row r="676" spans="4:6" ht="13.2">
      <c r="D676" s="17"/>
      <c r="E676" s="17"/>
      <c r="F676" s="18"/>
    </row>
    <row r="677" spans="4:6" ht="13.2">
      <c r="D677" s="17"/>
      <c r="E677" s="17"/>
      <c r="F677" s="18"/>
    </row>
    <row r="678" spans="4:6" ht="13.2">
      <c r="D678" s="17"/>
      <c r="E678" s="17"/>
      <c r="F678" s="18"/>
    </row>
    <row r="679" spans="4:6" ht="13.2">
      <c r="D679" s="17"/>
      <c r="E679" s="17"/>
      <c r="F679" s="18"/>
    </row>
    <row r="680" spans="4:6" ht="13.2">
      <c r="D680" s="17"/>
      <c r="E680" s="17"/>
      <c r="F680" s="18"/>
    </row>
    <row r="681" spans="4:6" ht="13.2">
      <c r="D681" s="17"/>
      <c r="E681" s="17"/>
      <c r="F681" s="18"/>
    </row>
    <row r="682" spans="4:6" ht="13.2">
      <c r="D682" s="17"/>
      <c r="E682" s="17"/>
      <c r="F682" s="18"/>
    </row>
    <row r="683" spans="4:6" ht="13.2">
      <c r="D683" s="17"/>
      <c r="E683" s="17"/>
      <c r="F683" s="18"/>
    </row>
    <row r="684" spans="4:6" ht="13.2">
      <c r="D684" s="17"/>
      <c r="E684" s="17"/>
      <c r="F684" s="18"/>
    </row>
    <row r="685" spans="4:6" ht="13.2">
      <c r="D685" s="17"/>
      <c r="E685" s="17"/>
      <c r="F685" s="18"/>
    </row>
    <row r="686" spans="4:6" ht="13.2">
      <c r="D686" s="17"/>
      <c r="E686" s="17"/>
      <c r="F686" s="18"/>
    </row>
    <row r="687" spans="4:6" ht="13.2">
      <c r="D687" s="17"/>
      <c r="E687" s="17"/>
      <c r="F687" s="18"/>
    </row>
    <row r="688" spans="4:6" ht="13.2">
      <c r="D688" s="17"/>
      <c r="E688" s="17"/>
      <c r="F688" s="18"/>
    </row>
    <row r="689" spans="4:6" ht="13.2">
      <c r="D689" s="17"/>
      <c r="E689" s="17"/>
      <c r="F689" s="18"/>
    </row>
    <row r="690" spans="4:6" ht="13.2">
      <c r="D690" s="17"/>
      <c r="E690" s="17"/>
      <c r="F690" s="18"/>
    </row>
    <row r="691" spans="4:6" ht="13.2">
      <c r="D691" s="17"/>
      <c r="E691" s="17"/>
      <c r="F691" s="18"/>
    </row>
    <row r="692" spans="4:6" ht="13.2">
      <c r="D692" s="17"/>
      <c r="E692" s="17"/>
      <c r="F692" s="18"/>
    </row>
    <row r="693" spans="4:6" ht="13.2">
      <c r="D693" s="17"/>
      <c r="E693" s="17"/>
      <c r="F693" s="18"/>
    </row>
    <row r="694" spans="4:6" ht="13.2">
      <c r="D694" s="17"/>
      <c r="E694" s="17"/>
      <c r="F694" s="18"/>
    </row>
    <row r="695" spans="4:6" ht="13.2">
      <c r="D695" s="17"/>
      <c r="E695" s="17"/>
      <c r="F695" s="18"/>
    </row>
    <row r="696" spans="4:6" ht="13.2">
      <c r="D696" s="17"/>
      <c r="E696" s="17"/>
      <c r="F696" s="18"/>
    </row>
    <row r="697" spans="4:6" ht="13.2">
      <c r="D697" s="17"/>
      <c r="E697" s="17"/>
      <c r="F697" s="18"/>
    </row>
    <row r="698" spans="4:6" ht="13.2">
      <c r="D698" s="17"/>
      <c r="E698" s="17"/>
      <c r="F698" s="18"/>
    </row>
    <row r="699" spans="4:6" ht="13.2">
      <c r="D699" s="17"/>
      <c r="E699" s="17"/>
      <c r="F699" s="18"/>
    </row>
    <row r="700" spans="4:6" ht="13.2">
      <c r="D700" s="17"/>
      <c r="E700" s="17"/>
      <c r="F700" s="18"/>
    </row>
    <row r="701" spans="4:6" ht="13.2">
      <c r="D701" s="17"/>
      <c r="E701" s="17"/>
      <c r="F701" s="18"/>
    </row>
    <row r="702" spans="4:6" ht="13.2">
      <c r="D702" s="17"/>
      <c r="E702" s="17"/>
      <c r="F702" s="18"/>
    </row>
    <row r="703" spans="4:6" ht="13.2">
      <c r="D703" s="17"/>
      <c r="E703" s="17"/>
      <c r="F703" s="18"/>
    </row>
    <row r="704" spans="4:6" ht="13.2">
      <c r="D704" s="17"/>
      <c r="E704" s="17"/>
      <c r="F704" s="18"/>
    </row>
    <row r="705" spans="4:6" ht="13.2">
      <c r="D705" s="17"/>
      <c r="E705" s="17"/>
      <c r="F705" s="18"/>
    </row>
    <row r="706" spans="4:6" ht="13.2">
      <c r="D706" s="17"/>
      <c r="E706" s="17"/>
      <c r="F706" s="18"/>
    </row>
    <row r="707" spans="4:6" ht="13.2">
      <c r="D707" s="17"/>
      <c r="E707" s="17"/>
      <c r="F707" s="18"/>
    </row>
    <row r="708" spans="4:6" ht="13.2">
      <c r="D708" s="17"/>
      <c r="E708" s="17"/>
      <c r="F708" s="18"/>
    </row>
    <row r="709" spans="4:6" ht="13.2">
      <c r="D709" s="17"/>
      <c r="E709" s="17"/>
      <c r="F709" s="18"/>
    </row>
    <row r="710" spans="4:6" ht="13.2">
      <c r="D710" s="17"/>
      <c r="E710" s="17"/>
      <c r="F710" s="18"/>
    </row>
    <row r="711" spans="4:6" ht="13.2">
      <c r="D711" s="17"/>
      <c r="E711" s="17"/>
      <c r="F711" s="18"/>
    </row>
    <row r="712" spans="4:6" ht="13.2">
      <c r="D712" s="17"/>
      <c r="E712" s="17"/>
      <c r="F712" s="18"/>
    </row>
    <row r="713" spans="4:6" ht="13.2">
      <c r="D713" s="17"/>
      <c r="E713" s="17"/>
      <c r="F713" s="18"/>
    </row>
    <row r="714" spans="4:6" ht="13.2">
      <c r="D714" s="17"/>
      <c r="E714" s="17"/>
      <c r="F714" s="18"/>
    </row>
    <row r="715" spans="4:6" ht="13.2">
      <c r="D715" s="17"/>
      <c r="E715" s="17"/>
      <c r="F715" s="18"/>
    </row>
    <row r="716" spans="4:6" ht="13.2">
      <c r="D716" s="17"/>
      <c r="E716" s="17"/>
      <c r="F716" s="18"/>
    </row>
    <row r="717" spans="4:6" ht="13.2">
      <c r="D717" s="17"/>
      <c r="E717" s="17"/>
      <c r="F717" s="18"/>
    </row>
    <row r="718" spans="4:6" ht="13.2">
      <c r="D718" s="17"/>
      <c r="E718" s="17"/>
      <c r="F718" s="18"/>
    </row>
    <row r="719" spans="4:6" ht="13.2">
      <c r="D719" s="17"/>
      <c r="E719" s="17"/>
      <c r="F719" s="18"/>
    </row>
    <row r="720" spans="4:6" ht="13.2">
      <c r="D720" s="17"/>
      <c r="E720" s="17"/>
      <c r="F720" s="18"/>
    </row>
    <row r="721" spans="4:6" ht="13.2">
      <c r="D721" s="17"/>
      <c r="E721" s="17"/>
      <c r="F721" s="18"/>
    </row>
    <row r="722" spans="4:6" ht="13.2">
      <c r="D722" s="17"/>
      <c r="E722" s="17"/>
      <c r="F722" s="18"/>
    </row>
    <row r="723" spans="4:6" ht="13.2">
      <c r="D723" s="17"/>
      <c r="E723" s="17"/>
      <c r="F723" s="18"/>
    </row>
    <row r="724" spans="4:6" ht="13.2">
      <c r="D724" s="17"/>
      <c r="E724" s="17"/>
      <c r="F724" s="18"/>
    </row>
    <row r="725" spans="4:6" ht="13.2">
      <c r="D725" s="17"/>
      <c r="E725" s="17"/>
      <c r="F725" s="18"/>
    </row>
    <row r="726" spans="4:6" ht="13.2">
      <c r="D726" s="17"/>
      <c r="E726" s="17"/>
      <c r="F726" s="18"/>
    </row>
    <row r="727" spans="4:6" ht="13.2">
      <c r="D727" s="17"/>
      <c r="E727" s="17"/>
      <c r="F727" s="18"/>
    </row>
    <row r="728" spans="4:6" ht="13.2">
      <c r="D728" s="17"/>
      <c r="E728" s="17"/>
      <c r="F728" s="18"/>
    </row>
    <row r="729" spans="4:6" ht="13.2">
      <c r="D729" s="17"/>
      <c r="E729" s="17"/>
      <c r="F729" s="18"/>
    </row>
    <row r="730" spans="4:6" ht="13.2">
      <c r="D730" s="17"/>
      <c r="E730" s="17"/>
      <c r="F730" s="18"/>
    </row>
    <row r="731" spans="4:6" ht="13.2">
      <c r="D731" s="17"/>
      <c r="E731" s="17"/>
      <c r="F731" s="18"/>
    </row>
    <row r="732" spans="4:6" ht="13.2">
      <c r="D732" s="17"/>
      <c r="E732" s="17"/>
      <c r="F732" s="18"/>
    </row>
    <row r="733" spans="4:6" ht="13.2">
      <c r="D733" s="17"/>
      <c r="E733" s="17"/>
      <c r="F733" s="18"/>
    </row>
    <row r="734" spans="4:6" ht="13.2">
      <c r="D734" s="17"/>
      <c r="E734" s="17"/>
      <c r="F734" s="18"/>
    </row>
    <row r="735" spans="4:6" ht="13.2">
      <c r="D735" s="17"/>
      <c r="E735" s="17"/>
      <c r="F735" s="18"/>
    </row>
    <row r="736" spans="4:6" ht="13.2">
      <c r="D736" s="17"/>
      <c r="E736" s="17"/>
      <c r="F736" s="18"/>
    </row>
    <row r="737" spans="4:6" ht="13.2">
      <c r="D737" s="17"/>
      <c r="E737" s="17"/>
      <c r="F737" s="18"/>
    </row>
    <row r="738" spans="4:6" ht="13.2">
      <c r="D738" s="17"/>
      <c r="E738" s="17"/>
      <c r="F738" s="18"/>
    </row>
    <row r="739" spans="4:6" ht="13.2">
      <c r="D739" s="17"/>
      <c r="E739" s="17"/>
      <c r="F739" s="18"/>
    </row>
    <row r="740" spans="4:6" ht="13.2">
      <c r="D740" s="17"/>
      <c r="E740" s="17"/>
      <c r="F740" s="18"/>
    </row>
    <row r="741" spans="4:6" ht="13.2">
      <c r="D741" s="17"/>
      <c r="E741" s="17"/>
      <c r="F741" s="18"/>
    </row>
    <row r="742" spans="4:6" ht="13.2">
      <c r="D742" s="17"/>
      <c r="E742" s="17"/>
      <c r="F742" s="18"/>
    </row>
    <row r="743" spans="4:6" ht="13.2">
      <c r="D743" s="17"/>
      <c r="E743" s="17"/>
      <c r="F743" s="18"/>
    </row>
    <row r="744" spans="4:6" ht="13.2">
      <c r="D744" s="17"/>
      <c r="E744" s="17"/>
      <c r="F744" s="18"/>
    </row>
    <row r="745" spans="4:6" ht="13.2">
      <c r="D745" s="17"/>
      <c r="E745" s="17"/>
      <c r="F745" s="18"/>
    </row>
    <row r="746" spans="4:6" ht="13.2">
      <c r="D746" s="17"/>
      <c r="E746" s="17"/>
      <c r="F746" s="18"/>
    </row>
    <row r="747" spans="4:6" ht="13.2">
      <c r="D747" s="17"/>
      <c r="E747" s="17"/>
      <c r="F747" s="18"/>
    </row>
    <row r="748" spans="4:6" ht="13.2">
      <c r="D748" s="17"/>
      <c r="E748" s="17"/>
      <c r="F748" s="18"/>
    </row>
    <row r="749" spans="4:6" ht="13.2">
      <c r="D749" s="17"/>
      <c r="E749" s="17"/>
      <c r="F749" s="18"/>
    </row>
    <row r="750" spans="4:6" ht="13.2">
      <c r="D750" s="17"/>
      <c r="E750" s="17"/>
      <c r="F750" s="18"/>
    </row>
    <row r="751" spans="4:6" ht="13.2">
      <c r="D751" s="17"/>
      <c r="E751" s="17"/>
      <c r="F751" s="18"/>
    </row>
    <row r="752" spans="4:6" ht="13.2">
      <c r="D752" s="17"/>
      <c r="E752" s="17"/>
      <c r="F752" s="18"/>
    </row>
    <row r="753" spans="4:6" ht="13.2">
      <c r="D753" s="17"/>
      <c r="E753" s="17"/>
      <c r="F753" s="18"/>
    </row>
    <row r="754" spans="4:6" ht="13.2">
      <c r="D754" s="17"/>
      <c r="E754" s="17"/>
      <c r="F754" s="18"/>
    </row>
    <row r="755" spans="4:6" ht="13.2">
      <c r="D755" s="17"/>
      <c r="E755" s="17"/>
      <c r="F755" s="18"/>
    </row>
    <row r="756" spans="4:6" ht="13.2">
      <c r="D756" s="17"/>
      <c r="E756" s="17"/>
      <c r="F756" s="18"/>
    </row>
    <row r="757" spans="4:6" ht="13.2">
      <c r="D757" s="17"/>
      <c r="E757" s="17"/>
      <c r="F757" s="18"/>
    </row>
    <row r="758" spans="4:6" ht="13.2">
      <c r="D758" s="17"/>
      <c r="E758" s="17"/>
      <c r="F758" s="18"/>
    </row>
    <row r="759" spans="4:6" ht="13.2">
      <c r="D759" s="17"/>
      <c r="E759" s="17"/>
      <c r="F759" s="18"/>
    </row>
    <row r="760" spans="4:6" ht="13.2">
      <c r="D760" s="17"/>
      <c r="E760" s="17"/>
      <c r="F760" s="18"/>
    </row>
    <row r="761" spans="4:6" ht="13.2">
      <c r="D761" s="17"/>
      <c r="E761" s="17"/>
      <c r="F761" s="18"/>
    </row>
    <row r="762" spans="4:6" ht="13.2">
      <c r="D762" s="17"/>
      <c r="E762" s="17"/>
      <c r="F762" s="18"/>
    </row>
    <row r="763" spans="4:6" ht="13.2">
      <c r="D763" s="17"/>
      <c r="E763" s="17"/>
      <c r="F763" s="18"/>
    </row>
    <row r="764" spans="4:6" ht="13.2">
      <c r="D764" s="17"/>
      <c r="E764" s="17"/>
      <c r="F764" s="18"/>
    </row>
    <row r="765" spans="4:6" ht="13.2">
      <c r="D765" s="17"/>
      <c r="E765" s="17"/>
      <c r="F765" s="18"/>
    </row>
    <row r="766" spans="4:6" ht="13.2">
      <c r="D766" s="17"/>
      <c r="E766" s="17"/>
      <c r="F766" s="18"/>
    </row>
    <row r="767" spans="4:6" ht="13.2">
      <c r="D767" s="17"/>
      <c r="E767" s="17"/>
      <c r="F767" s="18"/>
    </row>
    <row r="768" spans="4:6" ht="13.2">
      <c r="D768" s="17"/>
      <c r="E768" s="17"/>
      <c r="F768" s="18"/>
    </row>
    <row r="769" spans="4:6" ht="13.2">
      <c r="D769" s="17"/>
      <c r="E769" s="17"/>
      <c r="F769" s="18"/>
    </row>
    <row r="770" spans="4:6" ht="13.2">
      <c r="D770" s="17"/>
      <c r="E770" s="17"/>
      <c r="F770" s="18"/>
    </row>
    <row r="771" spans="4:6" ht="13.2">
      <c r="D771" s="17"/>
      <c r="E771" s="17"/>
      <c r="F771" s="18"/>
    </row>
    <row r="772" spans="4:6" ht="13.2">
      <c r="D772" s="17"/>
      <c r="E772" s="17"/>
      <c r="F772" s="18"/>
    </row>
    <row r="773" spans="4:6" ht="13.2">
      <c r="D773" s="17"/>
      <c r="E773" s="17"/>
      <c r="F773" s="18"/>
    </row>
    <row r="774" spans="4:6" ht="13.2">
      <c r="D774" s="17"/>
      <c r="E774" s="17"/>
      <c r="F774" s="18"/>
    </row>
    <row r="775" spans="4:6" ht="13.2">
      <c r="D775" s="17"/>
      <c r="E775" s="17"/>
      <c r="F775" s="18"/>
    </row>
    <row r="776" spans="4:6" ht="13.2">
      <c r="D776" s="17"/>
      <c r="E776" s="17"/>
      <c r="F776" s="18"/>
    </row>
    <row r="777" spans="4:6" ht="13.2">
      <c r="D777" s="17"/>
      <c r="E777" s="17"/>
      <c r="F777" s="18"/>
    </row>
    <row r="778" spans="4:6" ht="13.2">
      <c r="D778" s="17"/>
      <c r="E778" s="17"/>
      <c r="F778" s="18"/>
    </row>
    <row r="779" spans="4:6" ht="13.2">
      <c r="D779" s="17"/>
      <c r="E779" s="17"/>
      <c r="F779" s="18"/>
    </row>
    <row r="780" spans="4:6" ht="13.2">
      <c r="D780" s="17"/>
      <c r="E780" s="17"/>
      <c r="F780" s="18"/>
    </row>
    <row r="781" spans="4:6" ht="13.2">
      <c r="D781" s="17"/>
      <c r="E781" s="17"/>
      <c r="F781" s="18"/>
    </row>
    <row r="782" spans="4:6" ht="13.2">
      <c r="D782" s="17"/>
      <c r="E782" s="17"/>
      <c r="F782" s="18"/>
    </row>
    <row r="783" spans="4:6" ht="13.2">
      <c r="D783" s="17"/>
      <c r="E783" s="17"/>
      <c r="F783" s="18"/>
    </row>
    <row r="784" spans="4:6" ht="13.2">
      <c r="D784" s="17"/>
      <c r="E784" s="17"/>
      <c r="F784" s="18"/>
    </row>
    <row r="785" spans="4:6" ht="13.2">
      <c r="D785" s="17"/>
      <c r="E785" s="17"/>
      <c r="F785" s="18"/>
    </row>
    <row r="786" spans="4:6" ht="13.2">
      <c r="D786" s="17"/>
      <c r="E786" s="17"/>
      <c r="F786" s="18"/>
    </row>
    <row r="787" spans="4:6" ht="13.2">
      <c r="D787" s="17"/>
      <c r="E787" s="17"/>
      <c r="F787" s="18"/>
    </row>
    <row r="788" spans="4:6" ht="13.2">
      <c r="D788" s="17"/>
      <c r="E788" s="17"/>
      <c r="F788" s="18"/>
    </row>
    <row r="789" spans="4:6" ht="13.2">
      <c r="D789" s="17"/>
      <c r="E789" s="17"/>
      <c r="F789" s="18"/>
    </row>
    <row r="790" spans="4:6" ht="13.2">
      <c r="D790" s="17"/>
      <c r="E790" s="17"/>
      <c r="F790" s="18"/>
    </row>
    <row r="791" spans="4:6" ht="13.2">
      <c r="D791" s="17"/>
      <c r="E791" s="17"/>
      <c r="F791" s="18"/>
    </row>
    <row r="792" spans="4:6" ht="13.2">
      <c r="D792" s="17"/>
      <c r="E792" s="17"/>
      <c r="F792" s="18"/>
    </row>
    <row r="793" spans="4:6" ht="13.2">
      <c r="D793" s="17"/>
      <c r="E793" s="17"/>
      <c r="F793" s="18"/>
    </row>
    <row r="794" spans="4:6" ht="13.2">
      <c r="D794" s="17"/>
      <c r="E794" s="17"/>
      <c r="F794" s="18"/>
    </row>
    <row r="795" spans="4:6" ht="13.2">
      <c r="D795" s="17"/>
      <c r="E795" s="17"/>
      <c r="F795" s="18"/>
    </row>
    <row r="796" spans="4:6" ht="13.2">
      <c r="D796" s="17"/>
      <c r="E796" s="17"/>
      <c r="F796" s="18"/>
    </row>
    <row r="797" spans="4:6" ht="13.2">
      <c r="D797" s="17"/>
      <c r="E797" s="17"/>
      <c r="F797" s="18"/>
    </row>
    <row r="798" spans="4:6" ht="13.2">
      <c r="D798" s="17"/>
      <c r="E798" s="17"/>
      <c r="F798" s="18"/>
    </row>
    <row r="799" spans="4:6" ht="13.2">
      <c r="D799" s="17"/>
      <c r="E799" s="17"/>
      <c r="F799" s="18"/>
    </row>
    <row r="800" spans="4:6" ht="13.2">
      <c r="D800" s="17"/>
      <c r="E800" s="17"/>
      <c r="F800" s="18"/>
    </row>
    <row r="801" spans="4:6" ht="13.2">
      <c r="D801" s="17"/>
      <c r="E801" s="17"/>
      <c r="F801" s="18"/>
    </row>
    <row r="802" spans="4:6" ht="13.2">
      <c r="D802" s="17"/>
      <c r="E802" s="17"/>
      <c r="F802" s="18"/>
    </row>
    <row r="803" spans="4:6" ht="13.2">
      <c r="D803" s="17"/>
      <c r="E803" s="17"/>
      <c r="F803" s="18"/>
    </row>
    <row r="804" spans="4:6" ht="13.2">
      <c r="D804" s="17"/>
      <c r="E804" s="17"/>
      <c r="F804" s="18"/>
    </row>
    <row r="805" spans="4:6" ht="13.2">
      <c r="D805" s="17"/>
      <c r="E805" s="17"/>
      <c r="F805" s="18"/>
    </row>
    <row r="806" spans="4:6" ht="13.2">
      <c r="D806" s="17"/>
      <c r="E806" s="17"/>
      <c r="F806" s="18"/>
    </row>
    <row r="807" spans="4:6" ht="13.2">
      <c r="D807" s="17"/>
      <c r="E807" s="17"/>
      <c r="F807" s="18"/>
    </row>
    <row r="808" spans="4:6" ht="13.2">
      <c r="D808" s="17"/>
      <c r="E808" s="17"/>
      <c r="F808" s="18"/>
    </row>
    <row r="809" spans="4:6" ht="13.2">
      <c r="D809" s="17"/>
      <c r="E809" s="17"/>
      <c r="F809" s="18"/>
    </row>
    <row r="810" spans="4:6" ht="13.2">
      <c r="D810" s="17"/>
      <c r="E810" s="17"/>
      <c r="F810" s="18"/>
    </row>
    <row r="811" spans="4:6" ht="13.2">
      <c r="D811" s="17"/>
      <c r="E811" s="17"/>
      <c r="F811" s="18"/>
    </row>
    <row r="812" spans="4:6" ht="13.2">
      <c r="D812" s="17"/>
      <c r="E812" s="17"/>
      <c r="F812" s="18"/>
    </row>
    <row r="813" spans="4:6" ht="13.2">
      <c r="D813" s="17"/>
      <c r="E813" s="17"/>
      <c r="F813" s="18"/>
    </row>
    <row r="814" spans="4:6" ht="13.2">
      <c r="D814" s="17"/>
      <c r="E814" s="17"/>
      <c r="F814" s="18"/>
    </row>
    <row r="815" spans="4:6" ht="13.2">
      <c r="D815" s="17"/>
      <c r="E815" s="17"/>
      <c r="F815" s="18"/>
    </row>
    <row r="816" spans="4:6" ht="13.2">
      <c r="D816" s="17"/>
      <c r="E816" s="17"/>
      <c r="F816" s="18"/>
    </row>
    <row r="817" spans="4:6" ht="13.2">
      <c r="D817" s="17"/>
      <c r="E817" s="17"/>
      <c r="F817" s="18"/>
    </row>
    <row r="818" spans="4:6" ht="13.2">
      <c r="D818" s="17"/>
      <c r="E818" s="17"/>
      <c r="F818" s="18"/>
    </row>
    <row r="819" spans="4:6" ht="13.2">
      <c r="D819" s="17"/>
      <c r="E819" s="17"/>
      <c r="F819" s="18"/>
    </row>
    <row r="820" spans="4:6" ht="13.2">
      <c r="D820" s="17"/>
      <c r="E820" s="17"/>
      <c r="F820" s="18"/>
    </row>
    <row r="821" spans="4:6" ht="13.2">
      <c r="D821" s="17"/>
      <c r="E821" s="17"/>
      <c r="F821" s="18"/>
    </row>
    <row r="822" spans="4:6" ht="13.2">
      <c r="D822" s="17"/>
      <c r="E822" s="17"/>
      <c r="F822" s="18"/>
    </row>
    <row r="823" spans="4:6" ht="13.2">
      <c r="D823" s="17"/>
      <c r="E823" s="17"/>
      <c r="F823" s="18"/>
    </row>
    <row r="824" spans="4:6" ht="13.2">
      <c r="D824" s="17"/>
      <c r="E824" s="17"/>
      <c r="F824" s="18"/>
    </row>
    <row r="825" spans="4:6" ht="13.2">
      <c r="D825" s="17"/>
      <c r="E825" s="17"/>
      <c r="F825" s="18"/>
    </row>
    <row r="826" spans="4:6" ht="13.2">
      <c r="D826" s="17"/>
      <c r="E826" s="17"/>
      <c r="F826" s="18"/>
    </row>
    <row r="827" spans="4:6" ht="13.2">
      <c r="D827" s="17"/>
      <c r="E827" s="17"/>
      <c r="F827" s="18"/>
    </row>
    <row r="828" spans="4:6" ht="13.2">
      <c r="D828" s="17"/>
      <c r="E828" s="17"/>
      <c r="F828" s="18"/>
    </row>
    <row r="829" spans="4:6" ht="13.2">
      <c r="D829" s="17"/>
      <c r="E829" s="17"/>
      <c r="F829" s="18"/>
    </row>
    <row r="830" spans="4:6" ht="13.2">
      <c r="D830" s="17"/>
      <c r="E830" s="17"/>
      <c r="F830" s="18"/>
    </row>
    <row r="831" spans="4:6" ht="13.2">
      <c r="D831" s="17"/>
      <c r="E831" s="17"/>
      <c r="F831" s="18"/>
    </row>
    <row r="832" spans="4:6" ht="13.2">
      <c r="D832" s="17"/>
      <c r="E832" s="17"/>
      <c r="F832" s="18"/>
    </row>
    <row r="833" spans="4:6" ht="13.2">
      <c r="D833" s="17"/>
      <c r="E833" s="17"/>
      <c r="F833" s="18"/>
    </row>
    <row r="834" spans="4:6" ht="13.2">
      <c r="D834" s="17"/>
      <c r="E834" s="17"/>
      <c r="F834" s="18"/>
    </row>
    <row r="835" spans="4:6" ht="13.2">
      <c r="D835" s="17"/>
      <c r="E835" s="17"/>
      <c r="F835" s="18"/>
    </row>
    <row r="836" spans="4:6" ht="13.2">
      <c r="D836" s="17"/>
      <c r="E836" s="17"/>
      <c r="F836" s="18"/>
    </row>
    <row r="837" spans="4:6" ht="13.2">
      <c r="D837" s="17"/>
      <c r="E837" s="17"/>
      <c r="F837" s="18"/>
    </row>
    <row r="838" spans="4:6" ht="13.2">
      <c r="D838" s="17"/>
      <c r="E838" s="17"/>
      <c r="F838" s="18"/>
    </row>
    <row r="839" spans="4:6" ht="13.2">
      <c r="D839" s="17"/>
      <c r="E839" s="17"/>
      <c r="F839" s="18"/>
    </row>
    <row r="840" spans="4:6" ht="13.2">
      <c r="D840" s="17"/>
      <c r="E840" s="17"/>
      <c r="F840" s="18"/>
    </row>
    <row r="841" spans="4:6" ht="13.2">
      <c r="D841" s="17"/>
      <c r="E841" s="17"/>
      <c r="F841" s="18"/>
    </row>
    <row r="842" spans="4:6" ht="13.2">
      <c r="D842" s="17"/>
      <c r="E842" s="17"/>
      <c r="F842" s="18"/>
    </row>
    <row r="843" spans="4:6" ht="13.2">
      <c r="D843" s="17"/>
      <c r="E843" s="17"/>
      <c r="F843" s="18"/>
    </row>
    <row r="844" spans="4:6" ht="13.2">
      <c r="D844" s="17"/>
      <c r="E844" s="17"/>
      <c r="F844" s="18"/>
    </row>
    <row r="845" spans="4:6" ht="13.2">
      <c r="D845" s="17"/>
      <c r="E845" s="17"/>
      <c r="F845" s="18"/>
    </row>
    <row r="846" spans="4:6" ht="13.2">
      <c r="D846" s="17"/>
      <c r="E846" s="17"/>
      <c r="F846" s="18"/>
    </row>
    <row r="847" spans="4:6" ht="13.2">
      <c r="D847" s="17"/>
      <c r="E847" s="17"/>
      <c r="F847" s="18"/>
    </row>
    <row r="848" spans="4:6" ht="13.2">
      <c r="D848" s="17"/>
      <c r="E848" s="17"/>
      <c r="F848" s="18"/>
    </row>
    <row r="849" spans="4:6" ht="13.2">
      <c r="D849" s="17"/>
      <c r="E849" s="17"/>
      <c r="F849" s="18"/>
    </row>
    <row r="850" spans="4:6" ht="13.2">
      <c r="D850" s="17"/>
      <c r="E850" s="17"/>
      <c r="F850" s="18"/>
    </row>
    <row r="851" spans="4:6" ht="13.2">
      <c r="D851" s="17"/>
      <c r="E851" s="17"/>
      <c r="F851" s="18"/>
    </row>
    <row r="852" spans="4:6" ht="13.2">
      <c r="D852" s="17"/>
      <c r="E852" s="17"/>
      <c r="F852" s="18"/>
    </row>
    <row r="853" spans="4:6" ht="13.2">
      <c r="D853" s="17"/>
      <c r="E853" s="17"/>
      <c r="F853" s="18"/>
    </row>
    <row r="854" spans="4:6" ht="13.2">
      <c r="D854" s="17"/>
      <c r="E854" s="17"/>
      <c r="F854" s="18"/>
    </row>
    <row r="855" spans="4:6" ht="13.2">
      <c r="D855" s="17"/>
      <c r="E855" s="17"/>
      <c r="F855" s="18"/>
    </row>
    <row r="856" spans="4:6" ht="13.2">
      <c r="D856" s="17"/>
      <c r="E856" s="17"/>
      <c r="F856" s="18"/>
    </row>
    <row r="857" spans="4:6" ht="13.2">
      <c r="D857" s="17"/>
      <c r="E857" s="17"/>
      <c r="F857" s="18"/>
    </row>
    <row r="858" spans="4:6" ht="13.2">
      <c r="D858" s="17"/>
      <c r="E858" s="17"/>
      <c r="F858" s="18"/>
    </row>
    <row r="859" spans="4:6" ht="13.2">
      <c r="D859" s="17"/>
      <c r="E859" s="17"/>
      <c r="F859" s="18"/>
    </row>
    <row r="860" spans="4:6" ht="13.2">
      <c r="D860" s="17"/>
      <c r="E860" s="17"/>
      <c r="F860" s="18"/>
    </row>
    <row r="861" spans="4:6" ht="13.2">
      <c r="D861" s="17"/>
      <c r="E861" s="17"/>
      <c r="F861" s="18"/>
    </row>
    <row r="862" spans="4:6" ht="13.2">
      <c r="D862" s="17"/>
      <c r="E862" s="17"/>
      <c r="F862" s="18"/>
    </row>
    <row r="863" spans="4:6" ht="13.2">
      <c r="D863" s="17"/>
      <c r="E863" s="17"/>
      <c r="F863" s="18"/>
    </row>
    <row r="864" spans="4:6" ht="13.2">
      <c r="D864" s="17"/>
      <c r="E864" s="17"/>
      <c r="F864" s="18"/>
    </row>
    <row r="865" spans="4:6" ht="13.2">
      <c r="D865" s="17"/>
      <c r="E865" s="17"/>
      <c r="F865" s="18"/>
    </row>
    <row r="866" spans="4:6" ht="13.2">
      <c r="D866" s="17"/>
      <c r="E866" s="17"/>
      <c r="F866" s="18"/>
    </row>
    <row r="867" spans="4:6" ht="13.2">
      <c r="D867" s="17"/>
      <c r="E867" s="17"/>
      <c r="F867" s="18"/>
    </row>
    <row r="868" spans="4:6" ht="13.2">
      <c r="D868" s="17"/>
      <c r="E868" s="17"/>
      <c r="F868" s="18"/>
    </row>
    <row r="869" spans="4:6" ht="13.2">
      <c r="D869" s="17"/>
      <c r="E869" s="17"/>
      <c r="F869" s="18"/>
    </row>
    <row r="870" spans="4:6" ht="13.2">
      <c r="D870" s="17"/>
      <c r="E870" s="17"/>
      <c r="F870" s="18"/>
    </row>
    <row r="871" spans="4:6" ht="13.2">
      <c r="D871" s="17"/>
      <c r="E871" s="17"/>
      <c r="F871" s="18"/>
    </row>
    <row r="872" spans="4:6" ht="13.2">
      <c r="D872" s="17"/>
      <c r="E872" s="17"/>
      <c r="F872" s="18"/>
    </row>
    <row r="873" spans="4:6" ht="13.2">
      <c r="D873" s="17"/>
      <c r="E873" s="17"/>
      <c r="F873" s="18"/>
    </row>
    <row r="874" spans="4:6" ht="13.2">
      <c r="D874" s="17"/>
      <c r="E874" s="17"/>
      <c r="F874" s="18"/>
    </row>
    <row r="875" spans="4:6" ht="13.2">
      <c r="D875" s="17"/>
      <c r="E875" s="17"/>
      <c r="F875" s="18"/>
    </row>
    <row r="876" spans="4:6" ht="13.2">
      <c r="D876" s="17"/>
      <c r="E876" s="17"/>
      <c r="F876" s="18"/>
    </row>
    <row r="877" spans="4:6" ht="13.2">
      <c r="D877" s="17"/>
      <c r="E877" s="17"/>
      <c r="F877" s="18"/>
    </row>
    <row r="878" spans="4:6" ht="13.2">
      <c r="D878" s="17"/>
      <c r="E878" s="17"/>
      <c r="F878" s="18"/>
    </row>
    <row r="879" spans="4:6" ht="13.2">
      <c r="D879" s="17"/>
      <c r="E879" s="17"/>
      <c r="F879" s="18"/>
    </row>
    <row r="880" spans="4:6" ht="13.2">
      <c r="D880" s="17"/>
      <c r="E880" s="17"/>
      <c r="F880" s="18"/>
    </row>
    <row r="881" spans="4:6" ht="13.2">
      <c r="D881" s="17"/>
      <c r="E881" s="17"/>
      <c r="F881" s="18"/>
    </row>
    <row r="882" spans="4:6" ht="13.2">
      <c r="D882" s="17"/>
      <c r="E882" s="17"/>
      <c r="F882" s="18"/>
    </row>
    <row r="883" spans="4:6" ht="13.2">
      <c r="D883" s="17"/>
      <c r="E883" s="17"/>
      <c r="F883" s="18"/>
    </row>
    <row r="884" spans="4:6" ht="13.2">
      <c r="D884" s="17"/>
      <c r="E884" s="17"/>
      <c r="F884" s="18"/>
    </row>
    <row r="885" spans="4:6" ht="13.2">
      <c r="D885" s="17"/>
      <c r="E885" s="17"/>
      <c r="F885" s="18"/>
    </row>
    <row r="886" spans="4:6" ht="13.2">
      <c r="D886" s="17"/>
      <c r="E886" s="17"/>
      <c r="F886" s="18"/>
    </row>
    <row r="887" spans="4:6" ht="13.2">
      <c r="D887" s="17"/>
      <c r="E887" s="17"/>
      <c r="F887" s="18"/>
    </row>
    <row r="888" spans="4:6" ht="13.2">
      <c r="D888" s="17"/>
      <c r="E888" s="17"/>
      <c r="F888" s="18"/>
    </row>
    <row r="889" spans="4:6" ht="13.2">
      <c r="D889" s="17"/>
      <c r="E889" s="17"/>
      <c r="F889" s="18"/>
    </row>
    <row r="890" spans="4:6" ht="13.2">
      <c r="D890" s="17"/>
      <c r="E890" s="17"/>
      <c r="F890" s="18"/>
    </row>
    <row r="891" spans="4:6" ht="13.2">
      <c r="D891" s="17"/>
      <c r="E891" s="17"/>
      <c r="F891" s="18"/>
    </row>
    <row r="892" spans="4:6" ht="13.2">
      <c r="D892" s="17"/>
      <c r="E892" s="17"/>
      <c r="F892" s="18"/>
    </row>
    <row r="893" spans="4:6" ht="13.2">
      <c r="D893" s="17"/>
      <c r="E893" s="17"/>
      <c r="F893" s="18"/>
    </row>
    <row r="894" spans="4:6" ht="13.2">
      <c r="D894" s="17"/>
      <c r="E894" s="17"/>
      <c r="F894" s="18"/>
    </row>
    <row r="895" spans="4:6" ht="13.2">
      <c r="D895" s="17"/>
      <c r="E895" s="17"/>
      <c r="F895" s="18"/>
    </row>
    <row r="896" spans="4:6" ht="13.2">
      <c r="D896" s="17"/>
      <c r="E896" s="17"/>
      <c r="F896" s="18"/>
    </row>
    <row r="897" spans="4:6" ht="13.2">
      <c r="D897" s="17"/>
      <c r="E897" s="17"/>
      <c r="F897" s="18"/>
    </row>
    <row r="898" spans="4:6" ht="13.2">
      <c r="D898" s="17"/>
      <c r="E898" s="17"/>
      <c r="F898" s="18"/>
    </row>
    <row r="899" spans="4:6" ht="13.2">
      <c r="D899" s="17"/>
      <c r="E899" s="17"/>
      <c r="F899" s="18"/>
    </row>
    <row r="900" spans="4:6" ht="13.2">
      <c r="D900" s="17"/>
      <c r="E900" s="17"/>
      <c r="F900" s="18"/>
    </row>
    <row r="901" spans="4:6" ht="13.2">
      <c r="D901" s="17"/>
      <c r="E901" s="17"/>
      <c r="F901" s="18"/>
    </row>
    <row r="902" spans="4:6" ht="13.2">
      <c r="D902" s="17"/>
      <c r="E902" s="17"/>
      <c r="F902" s="18"/>
    </row>
    <row r="903" spans="4:6" ht="13.2">
      <c r="D903" s="17"/>
      <c r="E903" s="17"/>
      <c r="F903" s="18"/>
    </row>
    <row r="904" spans="4:6" ht="13.2">
      <c r="D904" s="17"/>
      <c r="E904" s="17"/>
      <c r="F904" s="18"/>
    </row>
    <row r="905" spans="4:6" ht="13.2">
      <c r="D905" s="17"/>
      <c r="E905" s="17"/>
      <c r="F905" s="18"/>
    </row>
    <row r="906" spans="4:6" ht="13.2">
      <c r="D906" s="17"/>
      <c r="E906" s="17"/>
      <c r="F906" s="18"/>
    </row>
    <row r="907" spans="4:6" ht="13.2">
      <c r="D907" s="17"/>
      <c r="E907" s="17"/>
      <c r="F907" s="18"/>
    </row>
    <row r="908" spans="4:6" ht="13.2">
      <c r="D908" s="17"/>
      <c r="E908" s="17"/>
      <c r="F908" s="18"/>
    </row>
    <row r="909" spans="4:6" ht="13.2">
      <c r="D909" s="17"/>
      <c r="E909" s="17"/>
      <c r="F909" s="18"/>
    </row>
    <row r="910" spans="4:6" ht="13.2">
      <c r="D910" s="17"/>
      <c r="E910" s="17"/>
      <c r="F910" s="18"/>
    </row>
    <row r="911" spans="4:6" ht="13.2">
      <c r="D911" s="17"/>
      <c r="E911" s="17"/>
      <c r="F911" s="18"/>
    </row>
    <row r="912" spans="4:6" ht="13.2">
      <c r="D912" s="17"/>
      <c r="E912" s="17"/>
      <c r="F912" s="18"/>
    </row>
    <row r="913" spans="4:6" ht="13.2">
      <c r="D913" s="17"/>
      <c r="E913" s="17"/>
      <c r="F913" s="18"/>
    </row>
    <row r="914" spans="4:6" ht="13.2">
      <c r="D914" s="17"/>
      <c r="E914" s="17"/>
      <c r="F914" s="18"/>
    </row>
    <row r="915" spans="4:6" ht="13.2">
      <c r="D915" s="17"/>
      <c r="E915" s="17"/>
      <c r="F915" s="18"/>
    </row>
    <row r="916" spans="4:6" ht="13.2">
      <c r="D916" s="17"/>
      <c r="E916" s="17"/>
      <c r="F916" s="18"/>
    </row>
    <row r="917" spans="4:6" ht="13.2">
      <c r="D917" s="17"/>
      <c r="E917" s="17"/>
      <c r="F917" s="18"/>
    </row>
    <row r="918" spans="4:6" ht="13.2">
      <c r="D918" s="17"/>
      <c r="E918" s="17"/>
      <c r="F918" s="18"/>
    </row>
    <row r="919" spans="4:6" ht="13.2">
      <c r="D919" s="17"/>
      <c r="E919" s="17"/>
      <c r="F919" s="18"/>
    </row>
    <row r="920" spans="4:6" ht="13.2">
      <c r="D920" s="17"/>
      <c r="E920" s="17"/>
      <c r="F920" s="18"/>
    </row>
    <row r="921" spans="4:6" ht="13.2">
      <c r="D921" s="17"/>
      <c r="E921" s="17"/>
      <c r="F921" s="18"/>
    </row>
    <row r="922" spans="4:6" ht="13.2">
      <c r="D922" s="17"/>
      <c r="E922" s="17"/>
      <c r="F922" s="18"/>
    </row>
    <row r="923" spans="4:6" ht="13.2">
      <c r="D923" s="17"/>
      <c r="E923" s="17"/>
      <c r="F923" s="18"/>
    </row>
    <row r="924" spans="4:6" ht="13.2">
      <c r="D924" s="17"/>
      <c r="E924" s="17"/>
      <c r="F924" s="18"/>
    </row>
    <row r="925" spans="4:6" ht="13.2">
      <c r="D925" s="17"/>
      <c r="E925" s="17"/>
      <c r="F925" s="18"/>
    </row>
    <row r="926" spans="4:6" ht="13.2">
      <c r="D926" s="17"/>
      <c r="E926" s="17"/>
      <c r="F926" s="18"/>
    </row>
    <row r="927" spans="4:6" ht="13.2">
      <c r="D927" s="17"/>
      <c r="E927" s="17"/>
      <c r="F927" s="18"/>
    </row>
    <row r="928" spans="4:6" ht="13.2">
      <c r="D928" s="17"/>
      <c r="E928" s="17"/>
      <c r="F928" s="18"/>
    </row>
    <row r="929" spans="4:6" ht="13.2">
      <c r="D929" s="17"/>
      <c r="E929" s="17"/>
      <c r="F929" s="18"/>
    </row>
    <row r="930" spans="4:6" ht="13.2">
      <c r="D930" s="17"/>
      <c r="E930" s="17"/>
      <c r="F930" s="18"/>
    </row>
    <row r="931" spans="4:6" ht="13.2">
      <c r="D931" s="17"/>
      <c r="E931" s="17"/>
      <c r="F931" s="18"/>
    </row>
    <row r="932" spans="4:6" ht="13.2">
      <c r="D932" s="17"/>
      <c r="E932" s="17"/>
      <c r="F932" s="18"/>
    </row>
    <row r="933" spans="4:6" ht="13.2">
      <c r="D933" s="17"/>
      <c r="E933" s="17"/>
      <c r="F933" s="18"/>
    </row>
    <row r="934" spans="4:6" ht="13.2">
      <c r="D934" s="17"/>
      <c r="E934" s="17"/>
      <c r="F934" s="18"/>
    </row>
    <row r="935" spans="4:6" ht="13.2">
      <c r="D935" s="17"/>
      <c r="E935" s="17"/>
      <c r="F935" s="18"/>
    </row>
    <row r="936" spans="4:6" ht="13.2">
      <c r="D936" s="17"/>
      <c r="E936" s="17"/>
      <c r="F936" s="18"/>
    </row>
    <row r="937" spans="4:6" ht="13.2">
      <c r="D937" s="17"/>
      <c r="E937" s="17"/>
      <c r="F937" s="18"/>
    </row>
    <row r="938" spans="4:6" ht="13.2">
      <c r="D938" s="17"/>
      <c r="E938" s="17"/>
      <c r="F938" s="18"/>
    </row>
    <row r="939" spans="4:6" ht="13.2">
      <c r="D939" s="17"/>
      <c r="E939" s="17"/>
      <c r="F939" s="18"/>
    </row>
    <row r="940" spans="4:6" ht="13.2">
      <c r="D940" s="17"/>
      <c r="E940" s="17"/>
      <c r="F940" s="18"/>
    </row>
    <row r="941" spans="4:6" ht="13.2">
      <c r="D941" s="17"/>
      <c r="E941" s="17"/>
      <c r="F941" s="18"/>
    </row>
    <row r="942" spans="4:6" ht="13.2">
      <c r="D942" s="17"/>
      <c r="E942" s="17"/>
      <c r="F942" s="18"/>
    </row>
    <row r="943" spans="4:6" ht="13.2">
      <c r="D943" s="17"/>
      <c r="E943" s="17"/>
      <c r="F943" s="18"/>
    </row>
    <row r="944" spans="4:6" ht="13.2">
      <c r="D944" s="17"/>
      <c r="E944" s="17"/>
      <c r="F944" s="18"/>
    </row>
    <row r="945" spans="4:6" ht="13.2">
      <c r="D945" s="17"/>
      <c r="E945" s="17"/>
      <c r="F945" s="18"/>
    </row>
    <row r="946" spans="4:6" ht="13.2">
      <c r="D946" s="17"/>
      <c r="E946" s="17"/>
      <c r="F946" s="18"/>
    </row>
    <row r="947" spans="4:6" ht="13.2">
      <c r="D947" s="17"/>
      <c r="E947" s="17"/>
      <c r="F947" s="18"/>
    </row>
    <row r="948" spans="4:6" ht="13.2">
      <c r="D948" s="17"/>
      <c r="E948" s="17"/>
      <c r="F948" s="18"/>
    </row>
    <row r="949" spans="4:6" ht="13.2">
      <c r="D949" s="17"/>
      <c r="E949" s="17"/>
      <c r="F949" s="18"/>
    </row>
    <row r="950" spans="4:6" ht="13.2">
      <c r="D950" s="17"/>
      <c r="E950" s="17"/>
      <c r="F950" s="18"/>
    </row>
    <row r="951" spans="4:6" ht="13.2">
      <c r="D951" s="17"/>
      <c r="E951" s="17"/>
      <c r="F951" s="18"/>
    </row>
    <row r="952" spans="4:6" ht="13.2">
      <c r="D952" s="17"/>
      <c r="E952" s="17"/>
      <c r="F952" s="18"/>
    </row>
    <row r="953" spans="4:6" ht="13.2">
      <c r="D953" s="17"/>
      <c r="E953" s="17"/>
      <c r="F953" s="18"/>
    </row>
    <row r="954" spans="4:6" ht="13.2">
      <c r="D954" s="17"/>
      <c r="E954" s="17"/>
      <c r="F954" s="18"/>
    </row>
    <row r="955" spans="4:6" ht="13.2">
      <c r="D955" s="17"/>
      <c r="E955" s="17"/>
      <c r="F955" s="18"/>
    </row>
    <row r="956" spans="4:6" ht="13.2">
      <c r="D956" s="17"/>
      <c r="E956" s="17"/>
      <c r="F956" s="18"/>
    </row>
    <row r="957" spans="4:6" ht="13.2">
      <c r="D957" s="17"/>
      <c r="E957" s="17"/>
      <c r="F957" s="18"/>
    </row>
    <row r="958" spans="4:6" ht="13.2">
      <c r="D958" s="17"/>
      <c r="E958" s="17"/>
      <c r="F958" s="18"/>
    </row>
    <row r="959" spans="4:6" ht="13.2">
      <c r="D959" s="17"/>
      <c r="E959" s="17"/>
      <c r="F959" s="18"/>
    </row>
    <row r="960" spans="4:6" ht="13.2">
      <c r="D960" s="17"/>
      <c r="E960" s="17"/>
      <c r="F960" s="18"/>
    </row>
    <row r="961" spans="4:6" ht="13.2">
      <c r="D961" s="17"/>
      <c r="E961" s="17"/>
      <c r="F961" s="18"/>
    </row>
    <row r="962" spans="4:6" ht="13.2">
      <c r="D962" s="17"/>
      <c r="E962" s="17"/>
      <c r="F962" s="18"/>
    </row>
    <row r="963" spans="4:6" ht="13.2">
      <c r="D963" s="17"/>
      <c r="E963" s="17"/>
      <c r="F963" s="18"/>
    </row>
    <row r="964" spans="4:6" ht="13.2">
      <c r="D964" s="17"/>
      <c r="E964" s="17"/>
      <c r="F964" s="18"/>
    </row>
    <row r="965" spans="4:6" ht="13.2">
      <c r="D965" s="17"/>
      <c r="E965" s="17"/>
      <c r="F965" s="18"/>
    </row>
    <row r="966" spans="4:6" ht="13.2">
      <c r="D966" s="17"/>
      <c r="E966" s="17"/>
      <c r="F966" s="18"/>
    </row>
    <row r="967" spans="4:6" ht="13.2">
      <c r="D967" s="17"/>
      <c r="E967" s="17"/>
      <c r="F967" s="18"/>
    </row>
    <row r="968" spans="4:6" ht="13.2">
      <c r="D968" s="17"/>
      <c r="E968" s="17"/>
      <c r="F968" s="18"/>
    </row>
    <row r="969" spans="4:6" ht="13.2">
      <c r="D969" s="17"/>
      <c r="E969" s="17"/>
      <c r="F969" s="18"/>
    </row>
    <row r="970" spans="4:6" ht="13.2">
      <c r="D970" s="17"/>
      <c r="E970" s="17"/>
      <c r="F970" s="18"/>
    </row>
    <row r="971" spans="4:6" ht="13.2">
      <c r="D971" s="17"/>
      <c r="E971" s="17"/>
      <c r="F971" s="18"/>
    </row>
    <row r="972" spans="4:6" ht="13.2">
      <c r="D972" s="17"/>
      <c r="E972" s="17"/>
      <c r="F972" s="18"/>
    </row>
    <row r="973" spans="4:6" ht="13.2">
      <c r="D973" s="17"/>
      <c r="E973" s="17"/>
      <c r="F973" s="18"/>
    </row>
    <row r="974" spans="4:6" ht="13.2">
      <c r="D974" s="17"/>
      <c r="E974" s="17"/>
      <c r="F974" s="18"/>
    </row>
    <row r="975" spans="4:6" ht="13.2">
      <c r="D975" s="17"/>
      <c r="E975" s="17"/>
      <c r="F975" s="18"/>
    </row>
    <row r="976" spans="4:6" ht="13.2">
      <c r="D976" s="17"/>
      <c r="E976" s="17"/>
      <c r="F976" s="18"/>
    </row>
    <row r="977" spans="4:6" ht="13.2">
      <c r="D977" s="17"/>
      <c r="E977" s="17"/>
      <c r="F977" s="18"/>
    </row>
    <row r="978" spans="4:6" ht="13.2">
      <c r="D978" s="17"/>
      <c r="E978" s="17"/>
      <c r="F978" s="18"/>
    </row>
    <row r="979" spans="4:6" ht="13.2">
      <c r="D979" s="17"/>
      <c r="E979" s="17"/>
      <c r="F979" s="18"/>
    </row>
    <row r="980" spans="4:6" ht="13.2">
      <c r="D980" s="17"/>
      <c r="E980" s="17"/>
      <c r="F980" s="18"/>
    </row>
    <row r="981" spans="4:6" ht="13.2">
      <c r="D981" s="17"/>
      <c r="E981" s="17"/>
      <c r="F981" s="18"/>
    </row>
    <row r="982" spans="4:6" ht="13.2">
      <c r="D982" s="17"/>
      <c r="E982" s="17"/>
      <c r="F982" s="18"/>
    </row>
    <row r="983" spans="4:6" ht="13.2">
      <c r="D983" s="17"/>
      <c r="E983" s="17"/>
      <c r="F983" s="18"/>
    </row>
    <row r="984" spans="4:6" ht="13.2">
      <c r="D984" s="17"/>
      <c r="E984" s="17"/>
      <c r="F984" s="18"/>
    </row>
    <row r="985" spans="4:6" ht="13.2">
      <c r="D985" s="17"/>
      <c r="E985" s="17"/>
      <c r="F985" s="18"/>
    </row>
    <row r="986" spans="4:6" ht="13.2">
      <c r="D986" s="17"/>
      <c r="E986" s="17"/>
      <c r="F986" s="18"/>
    </row>
    <row r="987" spans="4:6" ht="13.2">
      <c r="D987" s="17"/>
      <c r="E987" s="17"/>
      <c r="F987" s="18"/>
    </row>
    <row r="988" spans="4:6" ht="13.2">
      <c r="D988" s="17"/>
      <c r="E988" s="17"/>
      <c r="F988" s="18"/>
    </row>
    <row r="989" spans="4:6" ht="13.2">
      <c r="D989" s="17"/>
      <c r="E989" s="17"/>
      <c r="F989" s="18"/>
    </row>
    <row r="990" spans="4:6" ht="13.2">
      <c r="D990" s="17"/>
      <c r="E990" s="17"/>
      <c r="F990" s="18"/>
    </row>
    <row r="991" spans="4:6" ht="13.2">
      <c r="D991" s="17"/>
      <c r="E991" s="17"/>
      <c r="F991" s="18"/>
    </row>
    <row r="992" spans="4:6" ht="13.2">
      <c r="D992" s="17"/>
      <c r="E992" s="17"/>
      <c r="F992" s="18"/>
    </row>
    <row r="993" spans="4:6" ht="13.2">
      <c r="D993" s="17"/>
      <c r="E993" s="17"/>
      <c r="F993" s="18"/>
    </row>
    <row r="994" spans="4:6" ht="13.2">
      <c r="D994" s="17"/>
      <c r="E994" s="17"/>
      <c r="F994" s="18"/>
    </row>
    <row r="995" spans="4:6" ht="13.2">
      <c r="D995" s="17"/>
      <c r="E995" s="17"/>
      <c r="F995" s="18"/>
    </row>
    <row r="996" spans="4:6" ht="13.2">
      <c r="D996" s="17"/>
      <c r="E996" s="17"/>
      <c r="F996" s="18"/>
    </row>
    <row r="997" spans="4:6" ht="13.2">
      <c r="D997" s="17"/>
      <c r="E997" s="17"/>
      <c r="F997" s="18"/>
    </row>
    <row r="998" spans="4:6" ht="13.2">
      <c r="D998" s="17"/>
      <c r="E998" s="17"/>
      <c r="F998" s="18"/>
    </row>
  </sheetData>
  <mergeCells count="2">
    <mergeCell ref="B34:F34"/>
    <mergeCell ref="B35:F43"/>
  </mergeCells>
  <phoneticPr fontId="7"/>
  <hyperlinks>
    <hyperlink ref="E15" r:id="rId1" xr:uid="{FEE7DD85-D9D2-40B3-947B-A9212B62573E}"/>
    <hyperlink ref="E27" r:id="rId2" xr:uid="{CCB465FB-F8D4-4349-B609-485D8D19407B}"/>
    <hyperlink ref="B35" r:id="rId3" xr:uid="{0CCEE69F-3057-4B5E-91EA-F20EE2F29646}"/>
    <hyperlink ref="B45" r:id="rId4" xr:uid="{6063A4F5-643A-42C1-83A0-49017A885266}"/>
  </hyperlinks>
  <printOptions horizontalCentered="1"/>
  <pageMargins left="0.25" right="0.25" top="0.75" bottom="0.75" header="0" footer="0"/>
  <pageSetup paperSize="9" fitToHeight="0" pageOrder="overThenDown" orientation="portrait" cellComments="atEnd"/>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9"/>
  <sheetViews>
    <sheetView tabSelected="1" workbookViewId="0">
      <selection activeCell="A2" sqref="A2"/>
    </sheetView>
  </sheetViews>
  <sheetFormatPr defaultColWidth="14.44140625" defaultRowHeight="15.75" customHeight="1"/>
  <cols>
    <col min="1" max="17" width="14.44140625" style="9"/>
    <col min="18" max="18" width="61.5546875" style="8" customWidth="1"/>
    <col min="19" max="16384" width="14.44140625" style="8"/>
  </cols>
  <sheetData>
    <row r="1" spans="1:18" ht="15.75" customHeight="1">
      <c r="A1" t="s">
        <v>8</v>
      </c>
      <c r="B1" t="s">
        <v>13</v>
      </c>
      <c r="C1" t="s">
        <v>11</v>
      </c>
      <c r="D1" t="s">
        <v>18</v>
      </c>
      <c r="E1" t="s">
        <v>21</v>
      </c>
      <c r="F1" t="s">
        <v>23</v>
      </c>
      <c r="G1" t="s">
        <v>26</v>
      </c>
      <c r="H1" t="s">
        <v>30</v>
      </c>
      <c r="I1" t="s">
        <v>32</v>
      </c>
      <c r="J1" t="s">
        <v>7</v>
      </c>
      <c r="K1" t="s">
        <v>37</v>
      </c>
      <c r="L1" t="s">
        <v>39</v>
      </c>
      <c r="M1" t="s">
        <v>41</v>
      </c>
      <c r="N1" t="s">
        <v>44</v>
      </c>
      <c r="O1" t="s">
        <v>48</v>
      </c>
      <c r="P1" t="s">
        <v>51</v>
      </c>
      <c r="Q1" t="s">
        <v>53</v>
      </c>
      <c r="R1" t="s">
        <v>56</v>
      </c>
    </row>
    <row r="2" spans="1:18" ht="15.75" customHeight="1">
      <c r="A2" s="78" t="s">
        <v>11</v>
      </c>
      <c r="B2" s="91" t="s">
        <v>3149</v>
      </c>
      <c r="C2" s="78" t="s">
        <v>16</v>
      </c>
      <c r="D2" s="78"/>
      <c r="E2" s="78" t="s">
        <v>22</v>
      </c>
      <c r="F2" s="78" t="s">
        <v>62</v>
      </c>
      <c r="G2" s="78" t="s">
        <v>63</v>
      </c>
      <c r="H2" s="79">
        <v>44708</v>
      </c>
      <c r="I2" s="78" t="s">
        <v>3121</v>
      </c>
      <c r="J2" s="78"/>
      <c r="K2" s="79" t="s">
        <v>4957</v>
      </c>
      <c r="L2" s="79" t="s">
        <v>4957</v>
      </c>
      <c r="M2" s="78" t="s">
        <v>42</v>
      </c>
      <c r="N2" s="78" t="s">
        <v>42</v>
      </c>
      <c r="O2" s="78" t="s">
        <v>64</v>
      </c>
      <c r="P2" s="78" t="s">
        <v>22</v>
      </c>
      <c r="Q2" s="78"/>
      <c r="R2" s="80"/>
    </row>
    <row r="3" spans="1:18" ht="15.75" customHeight="1">
      <c r="A3" s="78" t="s">
        <v>4958</v>
      </c>
      <c r="B3" s="78" t="s">
        <v>3150</v>
      </c>
      <c r="C3" s="78" t="s">
        <v>16</v>
      </c>
      <c r="D3" s="78" t="s">
        <v>19</v>
      </c>
      <c r="E3" s="78" t="s">
        <v>22</v>
      </c>
      <c r="F3" s="78" t="s">
        <v>65</v>
      </c>
      <c r="G3" s="78" t="s">
        <v>66</v>
      </c>
      <c r="H3" s="79">
        <v>44708</v>
      </c>
      <c r="I3" s="78" t="s">
        <v>3121</v>
      </c>
      <c r="J3" s="78"/>
      <c r="K3" s="79" t="s">
        <v>4957</v>
      </c>
      <c r="L3" s="79" t="s">
        <v>4957</v>
      </c>
      <c r="M3" s="78" t="s">
        <v>42</v>
      </c>
      <c r="N3" s="78" t="s">
        <v>42</v>
      </c>
      <c r="O3" s="78" t="s">
        <v>64</v>
      </c>
      <c r="P3" s="78" t="s">
        <v>22</v>
      </c>
      <c r="Q3" s="78"/>
      <c r="R3" s="80" t="s">
        <v>6777</v>
      </c>
    </row>
    <row r="4" spans="1:18" ht="15.75" customHeight="1">
      <c r="A4" s="78" t="s">
        <v>4958</v>
      </c>
      <c r="B4" s="78" t="s">
        <v>3151</v>
      </c>
      <c r="C4" s="78" t="s">
        <v>16</v>
      </c>
      <c r="D4" s="78" t="s">
        <v>4959</v>
      </c>
      <c r="E4" s="78" t="s">
        <v>22</v>
      </c>
      <c r="F4" s="78" t="s">
        <v>67</v>
      </c>
      <c r="G4" s="78" t="s">
        <v>68</v>
      </c>
      <c r="H4" s="79">
        <v>44708</v>
      </c>
      <c r="I4" s="78" t="s">
        <v>3121</v>
      </c>
      <c r="J4" s="78"/>
      <c r="K4" s="79" t="s">
        <v>4957</v>
      </c>
      <c r="L4" s="79" t="s">
        <v>4957</v>
      </c>
      <c r="M4" s="78" t="s">
        <v>42</v>
      </c>
      <c r="N4" s="78" t="s">
        <v>42</v>
      </c>
      <c r="O4" s="78" t="s">
        <v>64</v>
      </c>
      <c r="P4" s="78" t="s">
        <v>22</v>
      </c>
      <c r="Q4" s="78"/>
      <c r="R4" s="80" t="s">
        <v>6778</v>
      </c>
    </row>
    <row r="5" spans="1:18" ht="15.75" customHeight="1">
      <c r="A5" s="78" t="s">
        <v>4958</v>
      </c>
      <c r="B5" s="78" t="s">
        <v>3152</v>
      </c>
      <c r="C5" s="78" t="s">
        <v>16</v>
      </c>
      <c r="D5" s="78" t="s">
        <v>4960</v>
      </c>
      <c r="E5" s="78" t="s">
        <v>22</v>
      </c>
      <c r="F5" s="78" t="s">
        <v>69</v>
      </c>
      <c r="G5" s="78" t="s">
        <v>70</v>
      </c>
      <c r="H5" s="79">
        <v>44708</v>
      </c>
      <c r="I5" s="78" t="s">
        <v>3121</v>
      </c>
      <c r="J5" s="78"/>
      <c r="K5" s="79" t="s">
        <v>4957</v>
      </c>
      <c r="L5" s="79" t="s">
        <v>4957</v>
      </c>
      <c r="M5" s="78" t="s">
        <v>42</v>
      </c>
      <c r="N5" s="78" t="s">
        <v>42</v>
      </c>
      <c r="O5" s="78" t="s">
        <v>64</v>
      </c>
      <c r="P5" s="78" t="s">
        <v>22</v>
      </c>
      <c r="Q5" s="78"/>
      <c r="R5" s="80" t="s">
        <v>6779</v>
      </c>
    </row>
    <row r="6" spans="1:18" ht="15.75" customHeight="1">
      <c r="A6" s="78" t="s">
        <v>4958</v>
      </c>
      <c r="B6" s="78" t="s">
        <v>3153</v>
      </c>
      <c r="C6" s="78" t="s">
        <v>16</v>
      </c>
      <c r="D6" s="78" t="s">
        <v>4961</v>
      </c>
      <c r="E6" s="78" t="s">
        <v>22</v>
      </c>
      <c r="F6" s="78" t="s">
        <v>71</v>
      </c>
      <c r="G6" s="78" t="s">
        <v>72</v>
      </c>
      <c r="H6" s="79">
        <v>44708</v>
      </c>
      <c r="I6" s="78" t="s">
        <v>3121</v>
      </c>
      <c r="J6" s="78"/>
      <c r="K6" s="79" t="s">
        <v>4957</v>
      </c>
      <c r="L6" s="79" t="s">
        <v>4957</v>
      </c>
      <c r="M6" s="78" t="s">
        <v>42</v>
      </c>
      <c r="N6" s="78" t="s">
        <v>42</v>
      </c>
      <c r="O6" s="78" t="s">
        <v>64</v>
      </c>
      <c r="P6" s="78" t="s">
        <v>22</v>
      </c>
      <c r="Q6" s="78"/>
      <c r="R6" s="80" t="s">
        <v>6780</v>
      </c>
    </row>
    <row r="7" spans="1:18" ht="15.75" customHeight="1">
      <c r="A7" s="78" t="s">
        <v>4958</v>
      </c>
      <c r="B7" s="78" t="s">
        <v>3154</v>
      </c>
      <c r="C7" s="78" t="s">
        <v>16</v>
      </c>
      <c r="D7" s="78" t="s">
        <v>4962</v>
      </c>
      <c r="E7" s="78" t="s">
        <v>22</v>
      </c>
      <c r="F7" s="78" t="s">
        <v>73</v>
      </c>
      <c r="G7" s="78" t="s">
        <v>6706</v>
      </c>
      <c r="H7" s="79">
        <v>44708</v>
      </c>
      <c r="I7" s="78" t="s">
        <v>3121</v>
      </c>
      <c r="J7" s="78"/>
      <c r="K7" s="79" t="s">
        <v>4957</v>
      </c>
      <c r="L7" s="79" t="s">
        <v>4957</v>
      </c>
      <c r="M7" s="78" t="s">
        <v>42</v>
      </c>
      <c r="N7" s="78" t="s">
        <v>42</v>
      </c>
      <c r="O7" s="78" t="s">
        <v>64</v>
      </c>
      <c r="P7" s="78" t="s">
        <v>22</v>
      </c>
      <c r="Q7" s="78"/>
      <c r="R7" s="80" t="s">
        <v>6781</v>
      </c>
    </row>
    <row r="8" spans="1:18" ht="15.75" customHeight="1">
      <c r="A8" s="78" t="s">
        <v>4958</v>
      </c>
      <c r="B8" s="78" t="s">
        <v>3155</v>
      </c>
      <c r="C8" s="78" t="s">
        <v>16</v>
      </c>
      <c r="D8" s="78" t="s">
        <v>4963</v>
      </c>
      <c r="E8" s="78" t="s">
        <v>22</v>
      </c>
      <c r="F8" s="78" t="s">
        <v>74</v>
      </c>
      <c r="G8" s="78" t="s">
        <v>75</v>
      </c>
      <c r="H8" s="79">
        <v>44708</v>
      </c>
      <c r="I8" s="78" t="s">
        <v>3121</v>
      </c>
      <c r="J8" s="78"/>
      <c r="K8" s="79" t="s">
        <v>4957</v>
      </c>
      <c r="L8" s="79" t="s">
        <v>4957</v>
      </c>
      <c r="M8" s="78" t="s">
        <v>42</v>
      </c>
      <c r="N8" s="78" t="s">
        <v>42</v>
      </c>
      <c r="O8" s="78" t="s">
        <v>22</v>
      </c>
      <c r="P8" s="78" t="s">
        <v>22</v>
      </c>
      <c r="Q8" s="78"/>
      <c r="R8" s="80" t="s">
        <v>6782</v>
      </c>
    </row>
    <row r="9" spans="1:18" ht="15.75" customHeight="1">
      <c r="A9" s="78" t="s">
        <v>4958</v>
      </c>
      <c r="B9" s="78" t="s">
        <v>3156</v>
      </c>
      <c r="C9" s="78" t="s">
        <v>16</v>
      </c>
      <c r="D9" s="78" t="s">
        <v>4964</v>
      </c>
      <c r="E9" s="78" t="s">
        <v>22</v>
      </c>
      <c r="F9" s="78" t="s">
        <v>76</v>
      </c>
      <c r="G9" s="78" t="s">
        <v>3122</v>
      </c>
      <c r="H9" s="79">
        <v>44709</v>
      </c>
      <c r="I9" s="78" t="s">
        <v>3121</v>
      </c>
      <c r="J9" s="78"/>
      <c r="K9" s="79" t="s">
        <v>4957</v>
      </c>
      <c r="L9" s="79" t="s">
        <v>4957</v>
      </c>
      <c r="M9" s="78" t="s">
        <v>42</v>
      </c>
      <c r="N9" s="78" t="s">
        <v>42</v>
      </c>
      <c r="O9" s="78" t="s">
        <v>64</v>
      </c>
      <c r="P9" s="78" t="s">
        <v>22</v>
      </c>
      <c r="Q9" s="78"/>
      <c r="R9" s="80"/>
    </row>
    <row r="10" spans="1:18" ht="15.75" customHeight="1">
      <c r="A10" s="78" t="s">
        <v>4958</v>
      </c>
      <c r="B10" s="78" t="s">
        <v>3157</v>
      </c>
      <c r="C10" s="78" t="s">
        <v>16</v>
      </c>
      <c r="D10" s="78" t="s">
        <v>4965</v>
      </c>
      <c r="E10" s="78" t="s">
        <v>22</v>
      </c>
      <c r="F10" s="78" t="s">
        <v>77</v>
      </c>
      <c r="G10" s="78" t="s">
        <v>78</v>
      </c>
      <c r="H10" s="79">
        <v>44709</v>
      </c>
      <c r="I10" s="78" t="s">
        <v>3121</v>
      </c>
      <c r="J10" s="78"/>
      <c r="K10" s="79" t="s">
        <v>4957</v>
      </c>
      <c r="L10" s="79" t="s">
        <v>4957</v>
      </c>
      <c r="M10" s="78" t="s">
        <v>42</v>
      </c>
      <c r="N10" s="78" t="s">
        <v>42</v>
      </c>
      <c r="O10" s="78" t="s">
        <v>64</v>
      </c>
      <c r="P10" s="78" t="s">
        <v>22</v>
      </c>
      <c r="Q10" s="78"/>
      <c r="R10" s="80" t="s">
        <v>6783</v>
      </c>
    </row>
    <row r="11" spans="1:18" ht="15.75" customHeight="1">
      <c r="A11" s="78" t="s">
        <v>4958</v>
      </c>
      <c r="B11" s="78" t="s">
        <v>3158</v>
      </c>
      <c r="C11" s="78" t="s">
        <v>16</v>
      </c>
      <c r="D11" s="78" t="s">
        <v>4966</v>
      </c>
      <c r="E11" s="78" t="s">
        <v>22</v>
      </c>
      <c r="F11" s="78" t="s">
        <v>79</v>
      </c>
      <c r="G11" s="78" t="s">
        <v>80</v>
      </c>
      <c r="H11" s="79">
        <v>44709</v>
      </c>
      <c r="I11" s="78" t="s">
        <v>3121</v>
      </c>
      <c r="J11" s="78"/>
      <c r="K11" s="79" t="s">
        <v>4957</v>
      </c>
      <c r="L11" s="79" t="s">
        <v>4957</v>
      </c>
      <c r="M11" s="78" t="s">
        <v>42</v>
      </c>
      <c r="N11" s="78" t="s">
        <v>42</v>
      </c>
      <c r="O11" s="78" t="s">
        <v>64</v>
      </c>
      <c r="P11" s="78" t="s">
        <v>22</v>
      </c>
      <c r="Q11" s="78"/>
      <c r="R11" s="80" t="s">
        <v>6784</v>
      </c>
    </row>
    <row r="12" spans="1:18" ht="15.75" customHeight="1">
      <c r="A12" s="78" t="s">
        <v>4958</v>
      </c>
      <c r="B12" s="78" t="s">
        <v>3159</v>
      </c>
      <c r="C12" s="78" t="s">
        <v>16</v>
      </c>
      <c r="D12" s="78" t="s">
        <v>4967</v>
      </c>
      <c r="E12" s="78" t="s">
        <v>22</v>
      </c>
      <c r="F12" s="78" t="s">
        <v>81</v>
      </c>
      <c r="G12" s="78" t="s">
        <v>82</v>
      </c>
      <c r="H12" s="79">
        <v>44709</v>
      </c>
      <c r="I12" s="78" t="s">
        <v>3121</v>
      </c>
      <c r="J12" s="78"/>
      <c r="K12" s="79" t="s">
        <v>4957</v>
      </c>
      <c r="L12" s="79" t="s">
        <v>4957</v>
      </c>
      <c r="M12" s="78" t="s">
        <v>42</v>
      </c>
      <c r="N12" s="78" t="s">
        <v>42</v>
      </c>
      <c r="O12" s="78" t="s">
        <v>64</v>
      </c>
      <c r="P12" s="78" t="s">
        <v>22</v>
      </c>
      <c r="Q12" s="78"/>
      <c r="R12" s="80" t="s">
        <v>6785</v>
      </c>
    </row>
    <row r="13" spans="1:18" ht="15.75" customHeight="1">
      <c r="A13" s="78" t="s">
        <v>4958</v>
      </c>
      <c r="B13" s="78" t="s">
        <v>3160</v>
      </c>
      <c r="C13" s="78" t="s">
        <v>16</v>
      </c>
      <c r="D13" s="78" t="s">
        <v>4968</v>
      </c>
      <c r="E13" s="78" t="s">
        <v>22</v>
      </c>
      <c r="F13" s="78" t="s">
        <v>83</v>
      </c>
      <c r="G13" s="78" t="s">
        <v>84</v>
      </c>
      <c r="H13" s="79">
        <v>44709</v>
      </c>
      <c r="I13" s="78" t="s">
        <v>3121</v>
      </c>
      <c r="J13" s="78"/>
      <c r="K13" s="79" t="s">
        <v>4957</v>
      </c>
      <c r="L13" s="79" t="s">
        <v>4957</v>
      </c>
      <c r="M13" s="78" t="s">
        <v>42</v>
      </c>
      <c r="N13" s="78" t="s">
        <v>42</v>
      </c>
      <c r="O13" s="78" t="s">
        <v>64</v>
      </c>
      <c r="P13" s="78" t="s">
        <v>22</v>
      </c>
      <c r="Q13" s="78"/>
      <c r="R13" s="80"/>
    </row>
    <row r="14" spans="1:18" ht="15.75" customHeight="1">
      <c r="A14" s="78" t="s">
        <v>4958</v>
      </c>
      <c r="B14" s="78" t="s">
        <v>3161</v>
      </c>
      <c r="C14" s="78" t="s">
        <v>16</v>
      </c>
      <c r="D14" s="78" t="s">
        <v>4969</v>
      </c>
      <c r="E14" s="78" t="s">
        <v>22</v>
      </c>
      <c r="F14" s="78" t="s">
        <v>85</v>
      </c>
      <c r="G14" s="78" t="s">
        <v>86</v>
      </c>
      <c r="H14" s="79">
        <v>44709</v>
      </c>
      <c r="I14" s="78" t="s">
        <v>3121</v>
      </c>
      <c r="J14" s="78" t="s">
        <v>6786</v>
      </c>
      <c r="K14" s="79" t="s">
        <v>4957</v>
      </c>
      <c r="L14" s="79" t="s">
        <v>4957</v>
      </c>
      <c r="M14" s="78" t="s">
        <v>42</v>
      </c>
      <c r="N14" s="78" t="s">
        <v>42</v>
      </c>
      <c r="O14" s="78" t="s">
        <v>22</v>
      </c>
      <c r="P14" s="78" t="s">
        <v>22</v>
      </c>
      <c r="Q14" s="78"/>
      <c r="R14" s="80" t="s">
        <v>6787</v>
      </c>
    </row>
    <row r="15" spans="1:18" ht="15.75" customHeight="1">
      <c r="A15" s="78" t="s">
        <v>4958</v>
      </c>
      <c r="B15" s="78" t="s">
        <v>3162</v>
      </c>
      <c r="C15" s="78" t="s">
        <v>16</v>
      </c>
      <c r="D15" s="78" t="s">
        <v>4971</v>
      </c>
      <c r="E15" s="78" t="s">
        <v>22</v>
      </c>
      <c r="F15" s="78" t="s">
        <v>87</v>
      </c>
      <c r="G15" s="78" t="s">
        <v>88</v>
      </c>
      <c r="H15" s="79">
        <v>44709</v>
      </c>
      <c r="I15" s="78" t="s">
        <v>3121</v>
      </c>
      <c r="J15" s="78"/>
      <c r="K15" s="79" t="s">
        <v>4957</v>
      </c>
      <c r="L15" s="79" t="s">
        <v>4957</v>
      </c>
      <c r="M15" s="78" t="s">
        <v>42</v>
      </c>
      <c r="N15" s="78" t="s">
        <v>42</v>
      </c>
      <c r="O15" s="78" t="s">
        <v>64</v>
      </c>
      <c r="P15" s="78" t="s">
        <v>22</v>
      </c>
      <c r="Q15" s="78"/>
      <c r="R15" s="80" t="s">
        <v>6788</v>
      </c>
    </row>
    <row r="16" spans="1:18" ht="15.75" customHeight="1">
      <c r="A16" s="78" t="s">
        <v>4958</v>
      </c>
      <c r="B16" s="78" t="s">
        <v>3163</v>
      </c>
      <c r="C16" s="78" t="s">
        <v>16</v>
      </c>
      <c r="D16" s="78" t="s">
        <v>4972</v>
      </c>
      <c r="E16" s="78" t="s">
        <v>22</v>
      </c>
      <c r="F16" s="78" t="s">
        <v>89</v>
      </c>
      <c r="G16" s="78" t="s">
        <v>90</v>
      </c>
      <c r="H16" s="79">
        <v>44709</v>
      </c>
      <c r="I16" s="78" t="s">
        <v>3121</v>
      </c>
      <c r="J16" s="78"/>
      <c r="K16" s="79" t="s">
        <v>4957</v>
      </c>
      <c r="L16" s="79" t="s">
        <v>4957</v>
      </c>
      <c r="M16" s="78" t="s">
        <v>42</v>
      </c>
      <c r="N16" s="78" t="s">
        <v>42</v>
      </c>
      <c r="O16" s="78" t="s">
        <v>64</v>
      </c>
      <c r="P16" s="78" t="s">
        <v>22</v>
      </c>
      <c r="Q16" s="78"/>
      <c r="R16" s="80"/>
    </row>
    <row r="17" spans="1:18" ht="15.75" customHeight="1">
      <c r="A17" s="78" t="s">
        <v>4958</v>
      </c>
      <c r="B17" s="78" t="s">
        <v>3164</v>
      </c>
      <c r="C17" s="78" t="s">
        <v>16</v>
      </c>
      <c r="D17" s="78" t="s">
        <v>4973</v>
      </c>
      <c r="E17" s="78" t="s">
        <v>22</v>
      </c>
      <c r="F17" s="78" t="s">
        <v>91</v>
      </c>
      <c r="G17" s="78" t="s">
        <v>92</v>
      </c>
      <c r="H17" s="79">
        <v>44709</v>
      </c>
      <c r="I17" s="78" t="s">
        <v>3121</v>
      </c>
      <c r="J17" s="78"/>
      <c r="K17" s="79" t="s">
        <v>4957</v>
      </c>
      <c r="L17" s="79" t="s">
        <v>4957</v>
      </c>
      <c r="M17" s="78" t="s">
        <v>42</v>
      </c>
      <c r="N17" s="78" t="s">
        <v>42</v>
      </c>
      <c r="O17" s="78" t="s">
        <v>64</v>
      </c>
      <c r="P17" s="78" t="s">
        <v>22</v>
      </c>
      <c r="Q17" s="78"/>
      <c r="R17" s="80"/>
    </row>
    <row r="18" spans="1:18" ht="15.75" customHeight="1">
      <c r="A18" s="78" t="s">
        <v>4958</v>
      </c>
      <c r="B18" s="78" t="s">
        <v>3165</v>
      </c>
      <c r="C18" s="78" t="s">
        <v>16</v>
      </c>
      <c r="D18" s="78" t="s">
        <v>4974</v>
      </c>
      <c r="E18" s="78" t="s">
        <v>22</v>
      </c>
      <c r="F18" s="78" t="s">
        <v>93</v>
      </c>
      <c r="G18" s="78" t="s">
        <v>94</v>
      </c>
      <c r="H18" s="79">
        <v>44709</v>
      </c>
      <c r="I18" s="78" t="s">
        <v>3121</v>
      </c>
      <c r="J18" s="78"/>
      <c r="K18" s="79" t="s">
        <v>4957</v>
      </c>
      <c r="L18" s="79" t="s">
        <v>4957</v>
      </c>
      <c r="M18" s="78" t="s">
        <v>42</v>
      </c>
      <c r="N18" s="78" t="s">
        <v>42</v>
      </c>
      <c r="O18" s="78" t="s">
        <v>64</v>
      </c>
      <c r="P18" s="78" t="s">
        <v>22</v>
      </c>
      <c r="Q18" s="78"/>
      <c r="R18" s="80"/>
    </row>
    <row r="19" spans="1:18" ht="15.75" customHeight="1">
      <c r="A19" s="78" t="s">
        <v>4958</v>
      </c>
      <c r="B19" s="78" t="s">
        <v>3166</v>
      </c>
      <c r="C19" s="78" t="s">
        <v>16</v>
      </c>
      <c r="D19" s="78" t="s">
        <v>4975</v>
      </c>
      <c r="E19" s="78" t="s">
        <v>22</v>
      </c>
      <c r="F19" s="78" t="s">
        <v>95</v>
      </c>
      <c r="G19" s="78" t="s">
        <v>96</v>
      </c>
      <c r="H19" s="79">
        <v>44709</v>
      </c>
      <c r="I19" s="78" t="s">
        <v>3121</v>
      </c>
      <c r="J19" s="78"/>
      <c r="K19" s="79" t="s">
        <v>4957</v>
      </c>
      <c r="L19" s="79" t="s">
        <v>4957</v>
      </c>
      <c r="M19" s="78" t="s">
        <v>42</v>
      </c>
      <c r="N19" s="78" t="s">
        <v>42</v>
      </c>
      <c r="O19" s="78" t="s">
        <v>22</v>
      </c>
      <c r="P19" s="78" t="s">
        <v>22</v>
      </c>
      <c r="Q19" s="78"/>
      <c r="R19" s="80" t="s">
        <v>6789</v>
      </c>
    </row>
    <row r="20" spans="1:18" ht="15.75" customHeight="1">
      <c r="A20" s="78" t="s">
        <v>4958</v>
      </c>
      <c r="B20" s="78" t="s">
        <v>3167</v>
      </c>
      <c r="C20" s="78" t="s">
        <v>16</v>
      </c>
      <c r="D20" s="78" t="s">
        <v>4976</v>
      </c>
      <c r="E20" s="78" t="s">
        <v>22</v>
      </c>
      <c r="F20" s="78" t="s">
        <v>97</v>
      </c>
      <c r="G20" s="78" t="s">
        <v>98</v>
      </c>
      <c r="H20" s="79">
        <v>44709</v>
      </c>
      <c r="I20" s="78" t="s">
        <v>3121</v>
      </c>
      <c r="J20" s="78" t="s">
        <v>6753</v>
      </c>
      <c r="K20" s="79" t="s">
        <v>4957</v>
      </c>
      <c r="L20" s="79" t="s">
        <v>4957</v>
      </c>
      <c r="M20" s="78" t="s">
        <v>42</v>
      </c>
      <c r="N20" s="78" t="s">
        <v>42</v>
      </c>
      <c r="O20" s="78" t="s">
        <v>22</v>
      </c>
      <c r="P20" s="78" t="s">
        <v>22</v>
      </c>
      <c r="Q20" s="78"/>
      <c r="R20" s="80" t="s">
        <v>6790</v>
      </c>
    </row>
    <row r="21" spans="1:18" ht="15.75" customHeight="1">
      <c r="A21" s="78" t="s">
        <v>4958</v>
      </c>
      <c r="B21" s="78" t="s">
        <v>3168</v>
      </c>
      <c r="C21" s="78" t="s">
        <v>16</v>
      </c>
      <c r="D21" s="78" t="s">
        <v>4977</v>
      </c>
      <c r="E21" s="78" t="s">
        <v>22</v>
      </c>
      <c r="F21" s="78" t="s">
        <v>99</v>
      </c>
      <c r="G21" s="78" t="s">
        <v>100</v>
      </c>
      <c r="H21" s="79">
        <v>44709</v>
      </c>
      <c r="I21" s="78" t="s">
        <v>3121</v>
      </c>
      <c r="J21" s="78"/>
      <c r="K21" s="79" t="s">
        <v>4957</v>
      </c>
      <c r="L21" s="79" t="s">
        <v>4957</v>
      </c>
      <c r="M21" s="78" t="s">
        <v>42</v>
      </c>
      <c r="N21" s="78" t="s">
        <v>42</v>
      </c>
      <c r="O21" s="78" t="s">
        <v>64</v>
      </c>
      <c r="P21" s="78" t="s">
        <v>22</v>
      </c>
      <c r="Q21" s="78"/>
      <c r="R21" s="80" t="s">
        <v>6791</v>
      </c>
    </row>
    <row r="22" spans="1:18" ht="15.75" customHeight="1">
      <c r="A22" s="78" t="s">
        <v>4958</v>
      </c>
      <c r="B22" s="78" t="s">
        <v>3169</v>
      </c>
      <c r="C22" s="78" t="s">
        <v>16</v>
      </c>
      <c r="D22" s="78" t="s">
        <v>4978</v>
      </c>
      <c r="E22" s="78" t="s">
        <v>22</v>
      </c>
      <c r="F22" s="78" t="s">
        <v>101</v>
      </c>
      <c r="G22" s="78" t="s">
        <v>102</v>
      </c>
      <c r="H22" s="79">
        <v>44709</v>
      </c>
      <c r="I22" s="78" t="s">
        <v>3121</v>
      </c>
      <c r="J22" s="78"/>
      <c r="K22" s="79" t="s">
        <v>4957</v>
      </c>
      <c r="L22" s="79" t="s">
        <v>4957</v>
      </c>
      <c r="M22" s="78" t="s">
        <v>42</v>
      </c>
      <c r="N22" s="78" t="s">
        <v>42</v>
      </c>
      <c r="O22" s="78" t="s">
        <v>22</v>
      </c>
      <c r="P22" s="78" t="s">
        <v>22</v>
      </c>
      <c r="Q22" s="78"/>
      <c r="R22" s="80" t="s">
        <v>6792</v>
      </c>
    </row>
    <row r="23" spans="1:18" ht="15.75" customHeight="1">
      <c r="A23" s="78" t="s">
        <v>4958</v>
      </c>
      <c r="B23" s="78" t="s">
        <v>3170</v>
      </c>
      <c r="C23" s="78" t="s">
        <v>16</v>
      </c>
      <c r="D23" s="78" t="s">
        <v>4979</v>
      </c>
      <c r="E23" s="78" t="s">
        <v>22</v>
      </c>
      <c r="F23" s="78" t="s">
        <v>103</v>
      </c>
      <c r="G23" s="78" t="s">
        <v>104</v>
      </c>
      <c r="H23" s="79">
        <v>44709</v>
      </c>
      <c r="I23" s="78" t="s">
        <v>3121</v>
      </c>
      <c r="J23" s="78"/>
      <c r="K23" s="79" t="s">
        <v>4957</v>
      </c>
      <c r="L23" s="79" t="s">
        <v>4957</v>
      </c>
      <c r="M23" s="78" t="s">
        <v>42</v>
      </c>
      <c r="N23" s="78" t="s">
        <v>42</v>
      </c>
      <c r="O23" s="78" t="s">
        <v>64</v>
      </c>
      <c r="P23" s="78" t="s">
        <v>22</v>
      </c>
      <c r="Q23" s="78"/>
      <c r="R23" s="80"/>
    </row>
    <row r="24" spans="1:18" ht="15.75" customHeight="1">
      <c r="A24" s="78" t="s">
        <v>4958</v>
      </c>
      <c r="B24" s="78" t="s">
        <v>3171</v>
      </c>
      <c r="C24" s="78" t="s">
        <v>16</v>
      </c>
      <c r="D24" s="78" t="s">
        <v>4980</v>
      </c>
      <c r="E24" s="78" t="s">
        <v>22</v>
      </c>
      <c r="F24" s="78" t="s">
        <v>105</v>
      </c>
      <c r="G24" s="78" t="s">
        <v>106</v>
      </c>
      <c r="H24" s="79">
        <v>44709</v>
      </c>
      <c r="I24" s="78" t="s">
        <v>3121</v>
      </c>
      <c r="J24" s="78"/>
      <c r="K24" s="79" t="s">
        <v>4957</v>
      </c>
      <c r="L24" s="79" t="s">
        <v>4957</v>
      </c>
      <c r="M24" s="78" t="s">
        <v>42</v>
      </c>
      <c r="N24" s="78" t="s">
        <v>42</v>
      </c>
      <c r="O24" s="78" t="s">
        <v>64</v>
      </c>
      <c r="P24" s="78" t="s">
        <v>22</v>
      </c>
      <c r="Q24" s="78"/>
      <c r="R24" s="80"/>
    </row>
    <row r="25" spans="1:18" ht="15.75" customHeight="1">
      <c r="A25" s="78" t="s">
        <v>4958</v>
      </c>
      <c r="B25" s="78" t="s">
        <v>3172</v>
      </c>
      <c r="C25" s="78" t="s">
        <v>16</v>
      </c>
      <c r="D25" s="78" t="s">
        <v>4981</v>
      </c>
      <c r="E25" s="78" t="s">
        <v>22</v>
      </c>
      <c r="F25" s="78" t="s">
        <v>107</v>
      </c>
      <c r="G25" s="78" t="s">
        <v>108</v>
      </c>
      <c r="H25" s="79">
        <v>44709</v>
      </c>
      <c r="I25" s="78" t="s">
        <v>3121</v>
      </c>
      <c r="J25" s="78"/>
      <c r="K25" s="79" t="s">
        <v>4957</v>
      </c>
      <c r="L25" s="79" t="s">
        <v>4957</v>
      </c>
      <c r="M25" s="78" t="s">
        <v>42</v>
      </c>
      <c r="N25" s="78" t="s">
        <v>42</v>
      </c>
      <c r="O25" s="78" t="s">
        <v>22</v>
      </c>
      <c r="P25" s="78" t="s">
        <v>22</v>
      </c>
      <c r="Q25" s="78"/>
      <c r="R25" s="80" t="s">
        <v>6793</v>
      </c>
    </row>
    <row r="26" spans="1:18" ht="15.75" customHeight="1">
      <c r="A26" s="78" t="s">
        <v>4958</v>
      </c>
      <c r="B26" s="78" t="s">
        <v>3173</v>
      </c>
      <c r="C26" s="78" t="s">
        <v>16</v>
      </c>
      <c r="D26" s="78" t="s">
        <v>4983</v>
      </c>
      <c r="E26" s="78" t="s">
        <v>22</v>
      </c>
      <c r="F26" s="78" t="s">
        <v>109</v>
      </c>
      <c r="G26" s="78" t="s">
        <v>110</v>
      </c>
      <c r="H26" s="79">
        <v>44709</v>
      </c>
      <c r="I26" s="78" t="s">
        <v>3121</v>
      </c>
      <c r="J26" s="78"/>
      <c r="K26" s="79" t="s">
        <v>4957</v>
      </c>
      <c r="L26" s="79" t="s">
        <v>4957</v>
      </c>
      <c r="M26" s="78" t="s">
        <v>42</v>
      </c>
      <c r="N26" s="78" t="s">
        <v>42</v>
      </c>
      <c r="O26" s="78" t="s">
        <v>64</v>
      </c>
      <c r="P26" s="78" t="s">
        <v>22</v>
      </c>
      <c r="Q26" s="78"/>
      <c r="R26" s="80"/>
    </row>
    <row r="27" spans="1:18" ht="15.75" customHeight="1">
      <c r="A27" s="78" t="s">
        <v>4958</v>
      </c>
      <c r="B27" s="78" t="s">
        <v>3174</v>
      </c>
      <c r="C27" s="78" t="s">
        <v>16</v>
      </c>
      <c r="D27" s="78" t="s">
        <v>4984</v>
      </c>
      <c r="E27" s="78" t="s">
        <v>22</v>
      </c>
      <c r="F27" s="78" t="s">
        <v>111</v>
      </c>
      <c r="G27" s="78" t="s">
        <v>112</v>
      </c>
      <c r="H27" s="79">
        <v>44709</v>
      </c>
      <c r="I27" s="78" t="s">
        <v>3121</v>
      </c>
      <c r="J27" s="78"/>
      <c r="K27" s="79" t="s">
        <v>4957</v>
      </c>
      <c r="L27" s="79" t="s">
        <v>4957</v>
      </c>
      <c r="M27" s="78" t="s">
        <v>42</v>
      </c>
      <c r="N27" s="78" t="s">
        <v>42</v>
      </c>
      <c r="O27" s="78" t="s">
        <v>22</v>
      </c>
      <c r="P27" s="78" t="s">
        <v>22</v>
      </c>
      <c r="Q27" s="78"/>
      <c r="R27" s="80" t="s">
        <v>6794</v>
      </c>
    </row>
    <row r="28" spans="1:18" ht="15.75" customHeight="1">
      <c r="A28" s="78" t="s">
        <v>4958</v>
      </c>
      <c r="B28" s="78" t="s">
        <v>3175</v>
      </c>
      <c r="C28" s="78" t="s">
        <v>16</v>
      </c>
      <c r="D28" s="78" t="s">
        <v>4985</v>
      </c>
      <c r="E28" s="78" t="s">
        <v>22</v>
      </c>
      <c r="F28" s="78" t="s">
        <v>113</v>
      </c>
      <c r="G28" s="78" t="s">
        <v>114</v>
      </c>
      <c r="H28" s="79">
        <v>44709</v>
      </c>
      <c r="I28" s="78" t="s">
        <v>3121</v>
      </c>
      <c r="J28" s="78"/>
      <c r="K28" s="79" t="s">
        <v>4957</v>
      </c>
      <c r="L28" s="79" t="s">
        <v>4957</v>
      </c>
      <c r="M28" s="78" t="s">
        <v>42</v>
      </c>
      <c r="N28" s="78" t="s">
        <v>42</v>
      </c>
      <c r="O28" s="78" t="s">
        <v>22</v>
      </c>
      <c r="P28" s="78" t="s">
        <v>22</v>
      </c>
      <c r="Q28" s="78"/>
      <c r="R28" s="80" t="s">
        <v>6795</v>
      </c>
    </row>
    <row r="29" spans="1:18" ht="15.75" customHeight="1">
      <c r="A29" s="78" t="s">
        <v>4958</v>
      </c>
      <c r="B29" s="78" t="s">
        <v>3176</v>
      </c>
      <c r="C29" s="78" t="s">
        <v>16</v>
      </c>
      <c r="D29" s="78" t="s">
        <v>4986</v>
      </c>
      <c r="E29" s="78" t="s">
        <v>22</v>
      </c>
      <c r="F29" s="78" t="s">
        <v>115</v>
      </c>
      <c r="G29" s="78" t="s">
        <v>116</v>
      </c>
      <c r="H29" s="79">
        <v>44709</v>
      </c>
      <c r="I29" s="78" t="s">
        <v>3121</v>
      </c>
      <c r="J29" s="78"/>
      <c r="K29" s="79" t="s">
        <v>4957</v>
      </c>
      <c r="L29" s="79" t="s">
        <v>4957</v>
      </c>
      <c r="M29" s="78" t="s">
        <v>42</v>
      </c>
      <c r="N29" s="78" t="s">
        <v>42</v>
      </c>
      <c r="O29" s="78" t="s">
        <v>64</v>
      </c>
      <c r="P29" s="78" t="s">
        <v>22</v>
      </c>
      <c r="Q29" s="78"/>
      <c r="R29" s="80"/>
    </row>
    <row r="30" spans="1:18" ht="15.75" customHeight="1">
      <c r="A30" s="78" t="s">
        <v>4958</v>
      </c>
      <c r="B30" s="78" t="s">
        <v>3177</v>
      </c>
      <c r="C30" s="78" t="s">
        <v>16</v>
      </c>
      <c r="D30" s="78" t="s">
        <v>4987</v>
      </c>
      <c r="E30" s="78" t="s">
        <v>22</v>
      </c>
      <c r="F30" s="78" t="s">
        <v>117</v>
      </c>
      <c r="G30" s="78" t="s">
        <v>118</v>
      </c>
      <c r="H30" s="79">
        <v>44709</v>
      </c>
      <c r="I30" s="78" t="s">
        <v>3121</v>
      </c>
      <c r="J30" s="78"/>
      <c r="K30" s="79" t="s">
        <v>4957</v>
      </c>
      <c r="L30" s="79" t="s">
        <v>4957</v>
      </c>
      <c r="M30" s="78" t="s">
        <v>42</v>
      </c>
      <c r="N30" s="78" t="s">
        <v>42</v>
      </c>
      <c r="O30" s="78" t="s">
        <v>64</v>
      </c>
      <c r="P30" s="78" t="s">
        <v>22</v>
      </c>
      <c r="Q30" s="78"/>
      <c r="R30" s="80" t="s">
        <v>6796</v>
      </c>
    </row>
    <row r="31" spans="1:18" ht="15.75" customHeight="1">
      <c r="A31" s="78" t="s">
        <v>4958</v>
      </c>
      <c r="B31" s="78" t="s">
        <v>3178</v>
      </c>
      <c r="C31" s="78" t="s">
        <v>16</v>
      </c>
      <c r="D31" s="78" t="s">
        <v>4988</v>
      </c>
      <c r="E31" s="78" t="s">
        <v>22</v>
      </c>
      <c r="F31" s="78" t="s">
        <v>119</v>
      </c>
      <c r="G31" s="78" t="s">
        <v>120</v>
      </c>
      <c r="H31" s="79">
        <v>44709</v>
      </c>
      <c r="I31" s="78" t="s">
        <v>3121</v>
      </c>
      <c r="J31" s="78"/>
      <c r="K31" s="79" t="s">
        <v>4957</v>
      </c>
      <c r="L31" s="79" t="s">
        <v>4957</v>
      </c>
      <c r="M31" s="78" t="s">
        <v>42</v>
      </c>
      <c r="N31" s="78" t="s">
        <v>42</v>
      </c>
      <c r="O31" s="78" t="s">
        <v>64</v>
      </c>
      <c r="P31" s="78" t="s">
        <v>22</v>
      </c>
      <c r="Q31" s="78"/>
      <c r="R31" s="80"/>
    </row>
    <row r="32" spans="1:18" ht="15.75" customHeight="1">
      <c r="A32" s="78" t="s">
        <v>4958</v>
      </c>
      <c r="B32" s="78" t="s">
        <v>3179</v>
      </c>
      <c r="C32" s="78" t="s">
        <v>16</v>
      </c>
      <c r="D32" s="78" t="s">
        <v>4989</v>
      </c>
      <c r="E32" s="78" t="s">
        <v>22</v>
      </c>
      <c r="F32" s="78" t="s">
        <v>121</v>
      </c>
      <c r="G32" s="78" t="s">
        <v>122</v>
      </c>
      <c r="H32" s="79">
        <v>44709</v>
      </c>
      <c r="I32" s="78" t="s">
        <v>3121</v>
      </c>
      <c r="J32" s="78"/>
      <c r="K32" s="79" t="s">
        <v>4957</v>
      </c>
      <c r="L32" s="79" t="s">
        <v>4957</v>
      </c>
      <c r="M32" s="78" t="s">
        <v>42</v>
      </c>
      <c r="N32" s="78" t="s">
        <v>42</v>
      </c>
      <c r="O32" s="78" t="s">
        <v>64</v>
      </c>
      <c r="P32" s="78" t="s">
        <v>22</v>
      </c>
      <c r="Q32" s="78"/>
      <c r="R32" s="80"/>
    </row>
    <row r="33" spans="1:18" ht="15.75" customHeight="1">
      <c r="A33" s="78" t="s">
        <v>4958</v>
      </c>
      <c r="B33" s="78" t="s">
        <v>3180</v>
      </c>
      <c r="C33" s="78" t="s">
        <v>16</v>
      </c>
      <c r="D33" s="78" t="s">
        <v>4990</v>
      </c>
      <c r="E33" s="78" t="s">
        <v>22</v>
      </c>
      <c r="F33" s="78" t="s">
        <v>123</v>
      </c>
      <c r="G33" s="78" t="s">
        <v>124</v>
      </c>
      <c r="H33" s="79">
        <v>44709</v>
      </c>
      <c r="I33" s="78" t="s">
        <v>3121</v>
      </c>
      <c r="J33" s="78" t="s">
        <v>6797</v>
      </c>
      <c r="K33" s="79" t="s">
        <v>4957</v>
      </c>
      <c r="L33" s="79" t="s">
        <v>4957</v>
      </c>
      <c r="M33" s="78" t="s">
        <v>42</v>
      </c>
      <c r="N33" s="78" t="s">
        <v>42</v>
      </c>
      <c r="O33" s="78" t="s">
        <v>64</v>
      </c>
      <c r="P33" s="78" t="s">
        <v>22</v>
      </c>
      <c r="Q33" s="78"/>
      <c r="R33" s="80"/>
    </row>
    <row r="34" spans="1:18" ht="15.75" customHeight="1">
      <c r="A34" s="78" t="s">
        <v>4958</v>
      </c>
      <c r="B34" s="78" t="s">
        <v>3181</v>
      </c>
      <c r="C34" s="78" t="s">
        <v>16</v>
      </c>
      <c r="D34" s="78" t="s">
        <v>4991</v>
      </c>
      <c r="E34" s="78" t="s">
        <v>22</v>
      </c>
      <c r="F34" s="78" t="s">
        <v>125</v>
      </c>
      <c r="G34" s="78" t="s">
        <v>4992</v>
      </c>
      <c r="H34" s="79">
        <v>44709</v>
      </c>
      <c r="I34" s="78" t="s">
        <v>3121</v>
      </c>
      <c r="J34" s="78"/>
      <c r="K34" s="79" t="s">
        <v>4957</v>
      </c>
      <c r="L34" s="79" t="s">
        <v>4957</v>
      </c>
      <c r="M34" s="78" t="s">
        <v>42</v>
      </c>
      <c r="N34" s="78" t="s">
        <v>42</v>
      </c>
      <c r="O34" s="78" t="s">
        <v>64</v>
      </c>
      <c r="P34" s="78" t="s">
        <v>22</v>
      </c>
      <c r="Q34" s="78"/>
      <c r="R34" s="80" t="s">
        <v>6798</v>
      </c>
    </row>
    <row r="35" spans="1:18" ht="15.75" customHeight="1">
      <c r="A35" s="78" t="s">
        <v>4958</v>
      </c>
      <c r="B35" s="78" t="s">
        <v>3182</v>
      </c>
      <c r="C35" s="78" t="s">
        <v>16</v>
      </c>
      <c r="D35" s="78" t="s">
        <v>4993</v>
      </c>
      <c r="E35" s="78" t="s">
        <v>22</v>
      </c>
      <c r="F35" s="78" t="s">
        <v>126</v>
      </c>
      <c r="G35" s="78" t="s">
        <v>127</v>
      </c>
      <c r="H35" s="79">
        <v>44709</v>
      </c>
      <c r="I35" s="78" t="s">
        <v>3121</v>
      </c>
      <c r="J35" s="78"/>
      <c r="K35" s="79" t="s">
        <v>4957</v>
      </c>
      <c r="L35" s="79" t="s">
        <v>4957</v>
      </c>
      <c r="M35" s="78" t="s">
        <v>42</v>
      </c>
      <c r="N35" s="78" t="s">
        <v>42</v>
      </c>
      <c r="O35" s="78" t="s">
        <v>64</v>
      </c>
      <c r="P35" s="78" t="s">
        <v>22</v>
      </c>
      <c r="Q35" s="78"/>
      <c r="R35" s="80"/>
    </row>
    <row r="36" spans="1:18" ht="15.75" customHeight="1">
      <c r="A36" s="78" t="s">
        <v>4958</v>
      </c>
      <c r="B36" s="78" t="s">
        <v>3183</v>
      </c>
      <c r="C36" s="78" t="s">
        <v>16</v>
      </c>
      <c r="D36" s="78" t="s">
        <v>4994</v>
      </c>
      <c r="E36" s="78" t="s">
        <v>22</v>
      </c>
      <c r="F36" s="78" t="s">
        <v>128</v>
      </c>
      <c r="G36" s="78" t="s">
        <v>129</v>
      </c>
      <c r="H36" s="79">
        <v>44709</v>
      </c>
      <c r="I36" s="78" t="s">
        <v>3121</v>
      </c>
      <c r="J36" s="78"/>
      <c r="K36" s="79" t="s">
        <v>4957</v>
      </c>
      <c r="L36" s="79" t="s">
        <v>4957</v>
      </c>
      <c r="M36" s="78" t="s">
        <v>42</v>
      </c>
      <c r="N36" s="78" t="s">
        <v>42</v>
      </c>
      <c r="O36" s="78" t="s">
        <v>64</v>
      </c>
      <c r="P36" s="78" t="s">
        <v>22</v>
      </c>
      <c r="Q36" s="78"/>
      <c r="R36" s="80"/>
    </row>
    <row r="37" spans="1:18" ht="15.75" customHeight="1">
      <c r="A37" s="78" t="s">
        <v>4958</v>
      </c>
      <c r="B37" s="78" t="s">
        <v>3184</v>
      </c>
      <c r="C37" s="78" t="s">
        <v>16</v>
      </c>
      <c r="D37" s="78" t="s">
        <v>4995</v>
      </c>
      <c r="E37" s="78" t="s">
        <v>22</v>
      </c>
      <c r="F37" s="78" t="s">
        <v>130</v>
      </c>
      <c r="G37" s="78" t="s">
        <v>131</v>
      </c>
      <c r="H37" s="79">
        <v>44709</v>
      </c>
      <c r="I37" s="78" t="s">
        <v>3121</v>
      </c>
      <c r="J37" s="78"/>
      <c r="K37" s="79" t="s">
        <v>4957</v>
      </c>
      <c r="L37" s="79" t="s">
        <v>4957</v>
      </c>
      <c r="M37" s="78" t="s">
        <v>42</v>
      </c>
      <c r="N37" s="78" t="s">
        <v>42</v>
      </c>
      <c r="O37" s="78" t="s">
        <v>64</v>
      </c>
      <c r="P37" s="78" t="s">
        <v>22</v>
      </c>
      <c r="Q37" s="78"/>
      <c r="R37" s="80" t="s">
        <v>6799</v>
      </c>
    </row>
    <row r="38" spans="1:18" ht="15.75" customHeight="1">
      <c r="A38" s="78" t="s">
        <v>4958</v>
      </c>
      <c r="B38" s="78" t="s">
        <v>3185</v>
      </c>
      <c r="C38" s="78" t="s">
        <v>16</v>
      </c>
      <c r="D38" s="78" t="s">
        <v>4996</v>
      </c>
      <c r="E38" s="78" t="s">
        <v>22</v>
      </c>
      <c r="F38" s="78" t="s">
        <v>132</v>
      </c>
      <c r="G38" s="78" t="s">
        <v>133</v>
      </c>
      <c r="H38" s="79">
        <v>44709</v>
      </c>
      <c r="I38" s="78" t="s">
        <v>3121</v>
      </c>
      <c r="J38" s="78"/>
      <c r="K38" s="79" t="s">
        <v>4957</v>
      </c>
      <c r="L38" s="79" t="s">
        <v>4957</v>
      </c>
      <c r="M38" s="78" t="s">
        <v>42</v>
      </c>
      <c r="N38" s="78" t="s">
        <v>42</v>
      </c>
      <c r="O38" s="78" t="s">
        <v>22</v>
      </c>
      <c r="P38" s="78" t="s">
        <v>22</v>
      </c>
      <c r="Q38" s="78"/>
      <c r="R38" s="80" t="s">
        <v>6800</v>
      </c>
    </row>
    <row r="39" spans="1:18" ht="15.75" customHeight="1">
      <c r="A39" s="78" t="s">
        <v>4958</v>
      </c>
      <c r="B39" s="78" t="s">
        <v>3186</v>
      </c>
      <c r="C39" s="78" t="s">
        <v>16</v>
      </c>
      <c r="D39" s="78" t="s">
        <v>4997</v>
      </c>
      <c r="E39" s="78" t="s">
        <v>22</v>
      </c>
      <c r="F39" s="78"/>
      <c r="G39" s="78" t="s">
        <v>134</v>
      </c>
      <c r="H39" s="79">
        <v>44709</v>
      </c>
      <c r="I39" s="78" t="s">
        <v>3121</v>
      </c>
      <c r="J39" s="78"/>
      <c r="K39" s="79" t="s">
        <v>4957</v>
      </c>
      <c r="L39" s="79" t="s">
        <v>4957</v>
      </c>
      <c r="M39" s="78" t="s">
        <v>4957</v>
      </c>
      <c r="N39" s="78" t="s">
        <v>4957</v>
      </c>
      <c r="O39" s="78" t="s">
        <v>22</v>
      </c>
      <c r="P39" s="78" t="s">
        <v>22</v>
      </c>
      <c r="Q39" s="78"/>
      <c r="R39" s="80" t="s">
        <v>6801</v>
      </c>
    </row>
    <row r="40" spans="1:18" ht="15.75" customHeight="1">
      <c r="A40" s="78" t="s">
        <v>4958</v>
      </c>
      <c r="B40" s="78" t="s">
        <v>3187</v>
      </c>
      <c r="C40" s="78" t="s">
        <v>16</v>
      </c>
      <c r="D40" s="78" t="s">
        <v>4998</v>
      </c>
      <c r="E40" s="78" t="s">
        <v>22</v>
      </c>
      <c r="F40" s="78" t="s">
        <v>135</v>
      </c>
      <c r="G40" s="78" t="s">
        <v>136</v>
      </c>
      <c r="H40" s="79">
        <v>44709</v>
      </c>
      <c r="I40" s="78" t="s">
        <v>3121</v>
      </c>
      <c r="J40" s="78"/>
      <c r="K40" s="79" t="s">
        <v>4957</v>
      </c>
      <c r="L40" s="79" t="s">
        <v>4957</v>
      </c>
      <c r="M40" s="78" t="s">
        <v>42</v>
      </c>
      <c r="N40" s="78" t="s">
        <v>42</v>
      </c>
      <c r="O40" s="78" t="s">
        <v>64</v>
      </c>
      <c r="P40" s="78" t="s">
        <v>22</v>
      </c>
      <c r="Q40" s="78"/>
      <c r="R40" s="80"/>
    </row>
    <row r="41" spans="1:18" ht="15.75" customHeight="1">
      <c r="A41" s="78" t="s">
        <v>4958</v>
      </c>
      <c r="B41" s="78" t="s">
        <v>3188</v>
      </c>
      <c r="C41" s="78" t="s">
        <v>16</v>
      </c>
      <c r="D41" s="78" t="s">
        <v>4999</v>
      </c>
      <c r="E41" s="78" t="s">
        <v>22</v>
      </c>
      <c r="F41" s="78"/>
      <c r="G41" s="78" t="s">
        <v>3123</v>
      </c>
      <c r="H41" s="79">
        <v>44709</v>
      </c>
      <c r="I41" s="78" t="s">
        <v>3121</v>
      </c>
      <c r="J41" s="78"/>
      <c r="K41" s="79" t="s">
        <v>4957</v>
      </c>
      <c r="L41" s="79" t="s">
        <v>4957</v>
      </c>
      <c r="M41" s="78" t="s">
        <v>42</v>
      </c>
      <c r="N41" s="78" t="s">
        <v>42</v>
      </c>
      <c r="O41" s="78" t="s">
        <v>64</v>
      </c>
      <c r="P41" s="78" t="s">
        <v>22</v>
      </c>
      <c r="Q41" s="78"/>
      <c r="R41" s="80"/>
    </row>
    <row r="42" spans="1:18" ht="15.75" customHeight="1">
      <c r="A42" s="78" t="s">
        <v>4958</v>
      </c>
      <c r="B42" s="78" t="s">
        <v>3189</v>
      </c>
      <c r="C42" s="78" t="s">
        <v>16</v>
      </c>
      <c r="D42" s="78" t="s">
        <v>5000</v>
      </c>
      <c r="E42" s="78" t="s">
        <v>22</v>
      </c>
      <c r="F42" s="78"/>
      <c r="G42" s="78" t="s">
        <v>137</v>
      </c>
      <c r="H42" s="79">
        <v>44709</v>
      </c>
      <c r="I42" s="78" t="s">
        <v>3121</v>
      </c>
      <c r="J42" s="78"/>
      <c r="K42" s="79" t="s">
        <v>4957</v>
      </c>
      <c r="L42" s="79" t="s">
        <v>4957</v>
      </c>
      <c r="M42" s="78" t="s">
        <v>42</v>
      </c>
      <c r="N42" s="78" t="s">
        <v>4957</v>
      </c>
      <c r="O42" s="78" t="s">
        <v>64</v>
      </c>
      <c r="P42" s="78" t="s">
        <v>22</v>
      </c>
      <c r="Q42" s="78"/>
      <c r="R42" s="80"/>
    </row>
    <row r="43" spans="1:18" ht="15.75" customHeight="1">
      <c r="A43" s="78" t="s">
        <v>4958</v>
      </c>
      <c r="B43" s="78" t="s">
        <v>3190</v>
      </c>
      <c r="C43" s="78" t="s">
        <v>16</v>
      </c>
      <c r="D43" s="78" t="s">
        <v>5001</v>
      </c>
      <c r="E43" s="78" t="s">
        <v>22</v>
      </c>
      <c r="F43" s="78"/>
      <c r="G43" s="78" t="s">
        <v>138</v>
      </c>
      <c r="H43" s="79">
        <v>44709</v>
      </c>
      <c r="I43" s="78" t="s">
        <v>3121</v>
      </c>
      <c r="J43" s="78"/>
      <c r="K43" s="79" t="s">
        <v>4957</v>
      </c>
      <c r="L43" s="79" t="s">
        <v>4957</v>
      </c>
      <c r="M43" s="78" t="s">
        <v>42</v>
      </c>
      <c r="N43" s="78" t="s">
        <v>4957</v>
      </c>
      <c r="O43" s="78" t="s">
        <v>64</v>
      </c>
      <c r="P43" s="78" t="s">
        <v>22</v>
      </c>
      <c r="Q43" s="78"/>
      <c r="R43" s="80"/>
    </row>
    <row r="44" spans="1:18" ht="15.75" customHeight="1">
      <c r="A44" s="78" t="s">
        <v>4958</v>
      </c>
      <c r="B44" s="78" t="s">
        <v>3191</v>
      </c>
      <c r="C44" s="78" t="s">
        <v>16</v>
      </c>
      <c r="D44" s="78" t="s">
        <v>5002</v>
      </c>
      <c r="E44" s="78" t="s">
        <v>22</v>
      </c>
      <c r="F44" s="78"/>
      <c r="G44" s="78" t="s">
        <v>139</v>
      </c>
      <c r="H44" s="79">
        <v>44709</v>
      </c>
      <c r="I44" s="78" t="s">
        <v>3121</v>
      </c>
      <c r="J44" s="78"/>
      <c r="K44" s="79" t="s">
        <v>4957</v>
      </c>
      <c r="L44" s="79" t="s">
        <v>4957</v>
      </c>
      <c r="M44" s="78" t="s">
        <v>4957</v>
      </c>
      <c r="N44" s="78" t="s">
        <v>4957</v>
      </c>
      <c r="O44" s="78" t="s">
        <v>64</v>
      </c>
      <c r="P44" s="78" t="s">
        <v>22</v>
      </c>
      <c r="Q44" s="78"/>
      <c r="R44" s="80"/>
    </row>
    <row r="45" spans="1:18" ht="15.75" customHeight="1">
      <c r="A45" s="78" t="s">
        <v>4958</v>
      </c>
      <c r="B45" s="78" t="s">
        <v>3192</v>
      </c>
      <c r="C45" s="78" t="s">
        <v>16</v>
      </c>
      <c r="D45" s="78" t="s">
        <v>5003</v>
      </c>
      <c r="E45" s="78" t="s">
        <v>22</v>
      </c>
      <c r="F45" s="78"/>
      <c r="G45" s="78" t="s">
        <v>6730</v>
      </c>
      <c r="H45" s="79">
        <v>44709</v>
      </c>
      <c r="I45" s="78" t="s">
        <v>3121</v>
      </c>
      <c r="J45" s="78"/>
      <c r="K45" s="79" t="s">
        <v>4957</v>
      </c>
      <c r="L45" s="79" t="s">
        <v>4957</v>
      </c>
      <c r="M45" s="78" t="s">
        <v>42</v>
      </c>
      <c r="N45" s="78" t="s">
        <v>4957</v>
      </c>
      <c r="O45" s="78" t="s">
        <v>64</v>
      </c>
      <c r="P45" s="78" t="s">
        <v>22</v>
      </c>
      <c r="Q45" s="78"/>
      <c r="R45" s="80"/>
    </row>
    <row r="46" spans="1:18" ht="15.75" customHeight="1">
      <c r="A46" s="78" t="s">
        <v>4958</v>
      </c>
      <c r="B46" s="78" t="s">
        <v>3193</v>
      </c>
      <c r="C46" s="78" t="s">
        <v>16</v>
      </c>
      <c r="D46" s="78" t="s">
        <v>5004</v>
      </c>
      <c r="E46" s="78" t="s">
        <v>22</v>
      </c>
      <c r="F46" s="78"/>
      <c r="G46" s="78" t="s">
        <v>140</v>
      </c>
      <c r="H46" s="79">
        <v>44709</v>
      </c>
      <c r="I46" s="78" t="s">
        <v>3121</v>
      </c>
      <c r="J46" s="78"/>
      <c r="K46" s="79" t="s">
        <v>4957</v>
      </c>
      <c r="L46" s="79" t="s">
        <v>4957</v>
      </c>
      <c r="M46" s="78" t="s">
        <v>42</v>
      </c>
      <c r="N46" s="78" t="s">
        <v>4957</v>
      </c>
      <c r="O46" s="78" t="s">
        <v>64</v>
      </c>
      <c r="P46" s="78" t="s">
        <v>22</v>
      </c>
      <c r="Q46" s="78"/>
      <c r="R46" s="80"/>
    </row>
    <row r="47" spans="1:18" ht="15.75" customHeight="1">
      <c r="A47" s="78" t="s">
        <v>4958</v>
      </c>
      <c r="B47" s="78" t="s">
        <v>3194</v>
      </c>
      <c r="C47" s="78" t="s">
        <v>16</v>
      </c>
      <c r="D47" s="78" t="s">
        <v>5005</v>
      </c>
      <c r="E47" s="78" t="s">
        <v>22</v>
      </c>
      <c r="F47" s="78" t="s">
        <v>141</v>
      </c>
      <c r="G47" s="78" t="s">
        <v>142</v>
      </c>
      <c r="H47" s="79">
        <v>44709</v>
      </c>
      <c r="I47" s="78" t="s">
        <v>3121</v>
      </c>
      <c r="J47" s="78"/>
      <c r="K47" s="79" t="s">
        <v>4957</v>
      </c>
      <c r="L47" s="79" t="s">
        <v>4957</v>
      </c>
      <c r="M47" s="78" t="s">
        <v>42</v>
      </c>
      <c r="N47" s="78" t="s">
        <v>42</v>
      </c>
      <c r="O47" s="78" t="s">
        <v>22</v>
      </c>
      <c r="P47" s="78" t="s">
        <v>22</v>
      </c>
      <c r="Q47" s="78"/>
      <c r="R47" s="80" t="s">
        <v>6802</v>
      </c>
    </row>
    <row r="48" spans="1:18" ht="15.75" customHeight="1">
      <c r="A48" s="78" t="s">
        <v>4958</v>
      </c>
      <c r="B48" s="78" t="s">
        <v>3195</v>
      </c>
      <c r="C48" s="78" t="s">
        <v>16</v>
      </c>
      <c r="D48" s="78" t="s">
        <v>5006</v>
      </c>
      <c r="E48" s="78" t="s">
        <v>22</v>
      </c>
      <c r="F48" s="78"/>
      <c r="G48" s="78" t="s">
        <v>143</v>
      </c>
      <c r="H48" s="79">
        <v>44709</v>
      </c>
      <c r="I48" s="78" t="s">
        <v>3121</v>
      </c>
      <c r="J48" s="78"/>
      <c r="K48" s="79" t="s">
        <v>4957</v>
      </c>
      <c r="L48" s="79" t="s">
        <v>4957</v>
      </c>
      <c r="M48" s="78" t="s">
        <v>42</v>
      </c>
      <c r="N48" s="78" t="s">
        <v>4957</v>
      </c>
      <c r="O48" s="78" t="s">
        <v>64</v>
      </c>
      <c r="P48" s="78" t="s">
        <v>22</v>
      </c>
      <c r="Q48" s="78"/>
      <c r="R48" s="80"/>
    </row>
    <row r="49" spans="1:18" ht="15.75" customHeight="1">
      <c r="A49" s="78" t="s">
        <v>4958</v>
      </c>
      <c r="B49" s="78" t="s">
        <v>3196</v>
      </c>
      <c r="C49" s="78" t="s">
        <v>16</v>
      </c>
      <c r="D49" s="78" t="s">
        <v>5007</v>
      </c>
      <c r="E49" s="78" t="s">
        <v>22</v>
      </c>
      <c r="F49" s="78"/>
      <c r="G49" s="78" t="s">
        <v>144</v>
      </c>
      <c r="H49" s="79">
        <v>44709</v>
      </c>
      <c r="I49" s="78" t="s">
        <v>3121</v>
      </c>
      <c r="J49" s="78"/>
      <c r="K49" s="79" t="s">
        <v>4957</v>
      </c>
      <c r="L49" s="79" t="s">
        <v>4957</v>
      </c>
      <c r="M49" s="78" t="s">
        <v>42</v>
      </c>
      <c r="N49" s="78" t="s">
        <v>4957</v>
      </c>
      <c r="O49" s="78" t="s">
        <v>22</v>
      </c>
      <c r="P49" s="78" t="s">
        <v>22</v>
      </c>
      <c r="Q49" s="78"/>
      <c r="R49" s="80" t="s">
        <v>6803</v>
      </c>
    </row>
    <row r="50" spans="1:18" ht="15.75" customHeight="1">
      <c r="A50" s="78" t="s">
        <v>4958</v>
      </c>
      <c r="B50" s="78" t="s">
        <v>3197</v>
      </c>
      <c r="C50" s="78" t="s">
        <v>16</v>
      </c>
      <c r="D50" s="78" t="s">
        <v>5008</v>
      </c>
      <c r="E50" s="78" t="s">
        <v>22</v>
      </c>
      <c r="F50" s="78"/>
      <c r="G50" s="78" t="s">
        <v>145</v>
      </c>
      <c r="H50" s="79">
        <v>44709</v>
      </c>
      <c r="I50" s="78" t="s">
        <v>3121</v>
      </c>
      <c r="J50" s="78"/>
      <c r="K50" s="79" t="s">
        <v>4957</v>
      </c>
      <c r="L50" s="79" t="s">
        <v>4957</v>
      </c>
      <c r="M50" s="78" t="s">
        <v>42</v>
      </c>
      <c r="N50" s="78" t="s">
        <v>4957</v>
      </c>
      <c r="O50" s="78" t="s">
        <v>64</v>
      </c>
      <c r="P50" s="78" t="s">
        <v>22</v>
      </c>
      <c r="Q50" s="78"/>
      <c r="R50" s="80"/>
    </row>
    <row r="51" spans="1:18" ht="15.75" customHeight="1">
      <c r="A51" s="78" t="s">
        <v>4958</v>
      </c>
      <c r="B51" s="78" t="s">
        <v>3198</v>
      </c>
      <c r="C51" s="78" t="s">
        <v>16</v>
      </c>
      <c r="D51" s="78" t="s">
        <v>5009</v>
      </c>
      <c r="E51" s="78" t="s">
        <v>22</v>
      </c>
      <c r="F51" s="78"/>
      <c r="G51" s="78" t="s">
        <v>146</v>
      </c>
      <c r="H51" s="79">
        <v>44709</v>
      </c>
      <c r="I51" s="78" t="s">
        <v>3121</v>
      </c>
      <c r="J51" s="78"/>
      <c r="K51" s="79" t="s">
        <v>4957</v>
      </c>
      <c r="L51" s="79" t="s">
        <v>4957</v>
      </c>
      <c r="M51" s="78" t="s">
        <v>42</v>
      </c>
      <c r="N51" s="78" t="s">
        <v>4957</v>
      </c>
      <c r="O51" s="78" t="s">
        <v>22</v>
      </c>
      <c r="P51" s="78" t="s">
        <v>22</v>
      </c>
      <c r="Q51" s="78"/>
      <c r="R51" s="80" t="s">
        <v>6804</v>
      </c>
    </row>
    <row r="52" spans="1:18" ht="15.75" customHeight="1">
      <c r="A52" s="78" t="s">
        <v>4958</v>
      </c>
      <c r="B52" s="78" t="s">
        <v>3199</v>
      </c>
      <c r="C52" s="78" t="s">
        <v>16</v>
      </c>
      <c r="D52" s="78" t="s">
        <v>5010</v>
      </c>
      <c r="E52" s="78" t="s">
        <v>22</v>
      </c>
      <c r="F52" s="78"/>
      <c r="G52" s="78" t="s">
        <v>147</v>
      </c>
      <c r="H52" s="79">
        <v>44709</v>
      </c>
      <c r="I52" s="78" t="s">
        <v>3121</v>
      </c>
      <c r="J52" s="78"/>
      <c r="K52" s="79" t="s">
        <v>4957</v>
      </c>
      <c r="L52" s="79" t="s">
        <v>4957</v>
      </c>
      <c r="M52" s="78" t="s">
        <v>42</v>
      </c>
      <c r="N52" s="78" t="s">
        <v>4957</v>
      </c>
      <c r="O52" s="78" t="s">
        <v>64</v>
      </c>
      <c r="P52" s="78" t="s">
        <v>22</v>
      </c>
      <c r="Q52" s="78"/>
      <c r="R52" s="80"/>
    </row>
    <row r="53" spans="1:18" ht="15.75" customHeight="1">
      <c r="A53" s="78" t="s">
        <v>4958</v>
      </c>
      <c r="B53" s="78" t="s">
        <v>3200</v>
      </c>
      <c r="C53" s="78" t="s">
        <v>16</v>
      </c>
      <c r="D53" s="78" t="s">
        <v>5011</v>
      </c>
      <c r="E53" s="78" t="s">
        <v>22</v>
      </c>
      <c r="F53" s="78"/>
      <c r="G53" s="78" t="s">
        <v>148</v>
      </c>
      <c r="H53" s="79">
        <v>44709</v>
      </c>
      <c r="I53" s="78" t="s">
        <v>3121</v>
      </c>
      <c r="J53" s="78"/>
      <c r="K53" s="79" t="s">
        <v>4957</v>
      </c>
      <c r="L53" s="79" t="s">
        <v>4957</v>
      </c>
      <c r="M53" s="78" t="s">
        <v>42</v>
      </c>
      <c r="N53" s="78" t="s">
        <v>4957</v>
      </c>
      <c r="O53" s="78" t="s">
        <v>64</v>
      </c>
      <c r="P53" s="78" t="s">
        <v>22</v>
      </c>
      <c r="Q53" s="78"/>
      <c r="R53" s="80"/>
    </row>
    <row r="54" spans="1:18" ht="15.75" customHeight="1">
      <c r="A54" s="78" t="s">
        <v>4958</v>
      </c>
      <c r="B54" s="78" t="s">
        <v>3201</v>
      </c>
      <c r="C54" s="78" t="s">
        <v>16</v>
      </c>
      <c r="D54" s="78" t="s">
        <v>5012</v>
      </c>
      <c r="E54" s="78" t="s">
        <v>22</v>
      </c>
      <c r="F54" s="78"/>
      <c r="G54" s="78" t="s">
        <v>149</v>
      </c>
      <c r="H54" s="79">
        <v>44709</v>
      </c>
      <c r="I54" s="78" t="s">
        <v>3121</v>
      </c>
      <c r="J54" s="78"/>
      <c r="K54" s="79" t="s">
        <v>4957</v>
      </c>
      <c r="L54" s="79" t="s">
        <v>4957</v>
      </c>
      <c r="M54" s="78" t="s">
        <v>42</v>
      </c>
      <c r="N54" s="78" t="s">
        <v>4957</v>
      </c>
      <c r="O54" s="78" t="s">
        <v>22</v>
      </c>
      <c r="P54" s="78" t="s">
        <v>22</v>
      </c>
      <c r="Q54" s="78"/>
      <c r="R54" s="80" t="s">
        <v>6805</v>
      </c>
    </row>
    <row r="55" spans="1:18" ht="15.75" customHeight="1">
      <c r="A55" s="78" t="s">
        <v>4958</v>
      </c>
      <c r="B55" s="78" t="s">
        <v>3202</v>
      </c>
      <c r="C55" s="78" t="s">
        <v>16</v>
      </c>
      <c r="D55" s="78" t="s">
        <v>5013</v>
      </c>
      <c r="E55" s="78" t="s">
        <v>22</v>
      </c>
      <c r="F55" s="78" t="s">
        <v>150</v>
      </c>
      <c r="G55" s="78" t="s">
        <v>151</v>
      </c>
      <c r="H55" s="79">
        <v>44709</v>
      </c>
      <c r="I55" s="78" t="s">
        <v>3121</v>
      </c>
      <c r="J55" s="78"/>
      <c r="K55" s="79" t="s">
        <v>4957</v>
      </c>
      <c r="L55" s="79" t="s">
        <v>4957</v>
      </c>
      <c r="M55" s="78" t="s">
        <v>42</v>
      </c>
      <c r="N55" s="78" t="s">
        <v>42</v>
      </c>
      <c r="O55" s="78" t="s">
        <v>64</v>
      </c>
      <c r="P55" s="78" t="s">
        <v>22</v>
      </c>
      <c r="Q55" s="78"/>
      <c r="R55" s="80"/>
    </row>
    <row r="56" spans="1:18" ht="15.75" customHeight="1">
      <c r="A56" s="78" t="s">
        <v>4958</v>
      </c>
      <c r="B56" s="78" t="s">
        <v>3203</v>
      </c>
      <c r="C56" s="78" t="s">
        <v>16</v>
      </c>
      <c r="D56" s="78" t="s">
        <v>5014</v>
      </c>
      <c r="E56" s="78" t="s">
        <v>22</v>
      </c>
      <c r="F56" s="78"/>
      <c r="G56" s="78" t="s">
        <v>152</v>
      </c>
      <c r="H56" s="79">
        <v>44709</v>
      </c>
      <c r="I56" s="78" t="s">
        <v>3121</v>
      </c>
      <c r="J56" s="78"/>
      <c r="K56" s="79" t="s">
        <v>4957</v>
      </c>
      <c r="L56" s="79" t="s">
        <v>4957</v>
      </c>
      <c r="M56" s="78" t="s">
        <v>4957</v>
      </c>
      <c r="N56" s="78" t="s">
        <v>4957</v>
      </c>
      <c r="O56" s="78" t="s">
        <v>64</v>
      </c>
      <c r="P56" s="78" t="s">
        <v>22</v>
      </c>
      <c r="Q56" s="78"/>
      <c r="R56" s="80"/>
    </row>
    <row r="57" spans="1:18" ht="15.75" customHeight="1">
      <c r="A57" s="78" t="s">
        <v>4958</v>
      </c>
      <c r="B57" s="78" t="s">
        <v>3204</v>
      </c>
      <c r="C57" s="78" t="s">
        <v>16</v>
      </c>
      <c r="D57" s="78" t="s">
        <v>5015</v>
      </c>
      <c r="E57" s="78" t="s">
        <v>22</v>
      </c>
      <c r="F57" s="78"/>
      <c r="G57" s="78" t="s">
        <v>153</v>
      </c>
      <c r="H57" s="79">
        <v>44709</v>
      </c>
      <c r="I57" s="78" t="s">
        <v>3121</v>
      </c>
      <c r="J57" s="78"/>
      <c r="K57" s="79" t="s">
        <v>4957</v>
      </c>
      <c r="L57" s="79" t="s">
        <v>4957</v>
      </c>
      <c r="M57" s="78" t="s">
        <v>42</v>
      </c>
      <c r="N57" s="78" t="s">
        <v>4957</v>
      </c>
      <c r="O57" s="78" t="s">
        <v>64</v>
      </c>
      <c r="P57" s="78" t="s">
        <v>22</v>
      </c>
      <c r="Q57" s="78"/>
      <c r="R57" s="80"/>
    </row>
    <row r="58" spans="1:18" ht="15.75" customHeight="1">
      <c r="A58" s="78" t="s">
        <v>4958</v>
      </c>
      <c r="B58" s="78" t="s">
        <v>3205</v>
      </c>
      <c r="C58" s="78" t="s">
        <v>16</v>
      </c>
      <c r="D58" s="78" t="s">
        <v>5016</v>
      </c>
      <c r="E58" s="78" t="s">
        <v>22</v>
      </c>
      <c r="F58" s="78" t="s">
        <v>154</v>
      </c>
      <c r="G58" s="78" t="s">
        <v>155</v>
      </c>
      <c r="H58" s="79">
        <v>44709</v>
      </c>
      <c r="I58" s="78" t="s">
        <v>3121</v>
      </c>
      <c r="J58" s="78"/>
      <c r="K58" s="79" t="s">
        <v>4957</v>
      </c>
      <c r="L58" s="79" t="s">
        <v>4957</v>
      </c>
      <c r="M58" s="78" t="s">
        <v>42</v>
      </c>
      <c r="N58" s="78" t="s">
        <v>42</v>
      </c>
      <c r="O58" s="78" t="s">
        <v>64</v>
      </c>
      <c r="P58" s="78" t="s">
        <v>22</v>
      </c>
      <c r="Q58" s="78"/>
      <c r="R58" s="80"/>
    </row>
    <row r="59" spans="1:18" ht="15.75" customHeight="1">
      <c r="A59" s="78" t="s">
        <v>4958</v>
      </c>
      <c r="B59" s="78" t="s">
        <v>3206</v>
      </c>
      <c r="C59" s="78" t="s">
        <v>16</v>
      </c>
      <c r="D59" s="78" t="s">
        <v>5017</v>
      </c>
      <c r="E59" s="78" t="s">
        <v>22</v>
      </c>
      <c r="F59" s="78" t="s">
        <v>156</v>
      </c>
      <c r="G59" s="78" t="s">
        <v>157</v>
      </c>
      <c r="H59" s="79">
        <v>44709</v>
      </c>
      <c r="I59" s="78" t="s">
        <v>3121</v>
      </c>
      <c r="J59" s="78"/>
      <c r="K59" s="79" t="s">
        <v>4957</v>
      </c>
      <c r="L59" s="79" t="s">
        <v>4957</v>
      </c>
      <c r="M59" s="78" t="s">
        <v>42</v>
      </c>
      <c r="N59" s="78" t="s">
        <v>42</v>
      </c>
      <c r="O59" s="78" t="s">
        <v>64</v>
      </c>
      <c r="P59" s="78" t="s">
        <v>22</v>
      </c>
      <c r="Q59" s="78"/>
      <c r="R59" s="80" t="s">
        <v>6806</v>
      </c>
    </row>
    <row r="60" spans="1:18" ht="15.75" customHeight="1">
      <c r="A60" s="78" t="s">
        <v>4958</v>
      </c>
      <c r="B60" s="78" t="s">
        <v>3207</v>
      </c>
      <c r="C60" s="78" t="s">
        <v>16</v>
      </c>
      <c r="D60" s="78" t="s">
        <v>5018</v>
      </c>
      <c r="E60" s="78" t="s">
        <v>22</v>
      </c>
      <c r="F60" s="78" t="s">
        <v>158</v>
      </c>
      <c r="G60" s="78" t="s">
        <v>159</v>
      </c>
      <c r="H60" s="79">
        <v>44709</v>
      </c>
      <c r="I60" s="78" t="s">
        <v>3121</v>
      </c>
      <c r="J60" s="78"/>
      <c r="K60" s="79" t="s">
        <v>4957</v>
      </c>
      <c r="L60" s="79" t="s">
        <v>4957</v>
      </c>
      <c r="M60" s="78" t="s">
        <v>42</v>
      </c>
      <c r="N60" s="78" t="s">
        <v>42</v>
      </c>
      <c r="O60" s="78" t="s">
        <v>22</v>
      </c>
      <c r="P60" s="78" t="s">
        <v>22</v>
      </c>
      <c r="Q60" s="78"/>
      <c r="R60" s="80" t="s">
        <v>6807</v>
      </c>
    </row>
    <row r="61" spans="1:18" ht="15.75" customHeight="1">
      <c r="A61" s="78" t="s">
        <v>4958</v>
      </c>
      <c r="B61" s="78" t="s">
        <v>3208</v>
      </c>
      <c r="C61" s="78" t="s">
        <v>16</v>
      </c>
      <c r="D61" s="78" t="s">
        <v>5019</v>
      </c>
      <c r="E61" s="78" t="s">
        <v>22</v>
      </c>
      <c r="F61" s="78"/>
      <c r="G61" s="78" t="s">
        <v>160</v>
      </c>
      <c r="H61" s="79">
        <v>44709</v>
      </c>
      <c r="I61" s="78" t="s">
        <v>3121</v>
      </c>
      <c r="J61" s="78"/>
      <c r="K61" s="79" t="s">
        <v>4957</v>
      </c>
      <c r="L61" s="79" t="s">
        <v>4957</v>
      </c>
      <c r="M61" s="78" t="s">
        <v>4957</v>
      </c>
      <c r="N61" s="78" t="s">
        <v>4957</v>
      </c>
      <c r="O61" s="78" t="s">
        <v>64</v>
      </c>
      <c r="P61" s="78" t="s">
        <v>22</v>
      </c>
      <c r="Q61" s="78"/>
      <c r="R61" s="80"/>
    </row>
    <row r="62" spans="1:18" ht="15.75" customHeight="1">
      <c r="A62" s="78" t="s">
        <v>4958</v>
      </c>
      <c r="B62" s="78" t="s">
        <v>3209</v>
      </c>
      <c r="C62" s="78" t="s">
        <v>16</v>
      </c>
      <c r="D62" s="78" t="s">
        <v>5020</v>
      </c>
      <c r="E62" s="78" t="s">
        <v>22</v>
      </c>
      <c r="F62" s="78"/>
      <c r="G62" s="78" t="s">
        <v>161</v>
      </c>
      <c r="H62" s="79">
        <v>44709</v>
      </c>
      <c r="I62" s="78" t="s">
        <v>3121</v>
      </c>
      <c r="J62" s="78"/>
      <c r="K62" s="79" t="s">
        <v>4957</v>
      </c>
      <c r="L62" s="79" t="s">
        <v>4957</v>
      </c>
      <c r="M62" s="78" t="s">
        <v>42</v>
      </c>
      <c r="N62" s="78" t="s">
        <v>4957</v>
      </c>
      <c r="O62" s="78" t="s">
        <v>22</v>
      </c>
      <c r="P62" s="78" t="s">
        <v>22</v>
      </c>
      <c r="Q62" s="78"/>
      <c r="R62" s="80" t="s">
        <v>6808</v>
      </c>
    </row>
    <row r="63" spans="1:18" ht="15.75" customHeight="1">
      <c r="A63" s="78" t="s">
        <v>4958</v>
      </c>
      <c r="B63" s="78" t="s">
        <v>3210</v>
      </c>
      <c r="C63" s="78" t="s">
        <v>16</v>
      </c>
      <c r="D63" s="78" t="s">
        <v>5021</v>
      </c>
      <c r="E63" s="78" t="s">
        <v>22</v>
      </c>
      <c r="F63" s="78"/>
      <c r="G63" s="78" t="s">
        <v>6809</v>
      </c>
      <c r="H63" s="79">
        <v>44709</v>
      </c>
      <c r="I63" s="78" t="s">
        <v>3121</v>
      </c>
      <c r="J63" s="78"/>
      <c r="K63" s="79" t="s">
        <v>4957</v>
      </c>
      <c r="L63" s="79" t="s">
        <v>4957</v>
      </c>
      <c r="M63" s="78" t="s">
        <v>42</v>
      </c>
      <c r="N63" s="78" t="s">
        <v>4957</v>
      </c>
      <c r="O63" s="78" t="s">
        <v>4957</v>
      </c>
      <c r="P63" s="78" t="s">
        <v>22</v>
      </c>
      <c r="Q63" s="78"/>
      <c r="R63" s="80"/>
    </row>
    <row r="64" spans="1:18" ht="15.75" customHeight="1">
      <c r="A64" s="78" t="s">
        <v>4958</v>
      </c>
      <c r="B64" s="78" t="s">
        <v>3211</v>
      </c>
      <c r="C64" s="78" t="s">
        <v>16</v>
      </c>
      <c r="D64" s="78" t="s">
        <v>5022</v>
      </c>
      <c r="E64" s="78" t="s">
        <v>22</v>
      </c>
      <c r="F64" s="78" t="s">
        <v>162</v>
      </c>
      <c r="G64" s="78" t="s">
        <v>163</v>
      </c>
      <c r="H64" s="79">
        <v>44709</v>
      </c>
      <c r="I64" s="78" t="s">
        <v>3121</v>
      </c>
      <c r="J64" s="78" t="s">
        <v>6810</v>
      </c>
      <c r="K64" s="79" t="s">
        <v>4957</v>
      </c>
      <c r="L64" s="79" t="s">
        <v>4957</v>
      </c>
      <c r="M64" s="78" t="s">
        <v>42</v>
      </c>
      <c r="N64" s="78" t="s">
        <v>42</v>
      </c>
      <c r="O64" s="78" t="s">
        <v>4957</v>
      </c>
      <c r="P64" s="78" t="s">
        <v>22</v>
      </c>
      <c r="Q64" s="78"/>
      <c r="R64" s="80" t="s">
        <v>6811</v>
      </c>
    </row>
    <row r="65" spans="1:18" ht="15.75" customHeight="1">
      <c r="A65" s="78" t="s">
        <v>4958</v>
      </c>
      <c r="B65" s="78" t="s">
        <v>3212</v>
      </c>
      <c r="C65" s="78" t="s">
        <v>16</v>
      </c>
      <c r="D65" s="78" t="s">
        <v>5023</v>
      </c>
      <c r="E65" s="78" t="s">
        <v>22</v>
      </c>
      <c r="F65" s="78" t="s">
        <v>164</v>
      </c>
      <c r="G65" s="78" t="s">
        <v>165</v>
      </c>
      <c r="H65" s="79">
        <v>44709</v>
      </c>
      <c r="I65" s="78" t="s">
        <v>3121</v>
      </c>
      <c r="J65" s="78"/>
      <c r="K65" s="79" t="s">
        <v>4957</v>
      </c>
      <c r="L65" s="79" t="s">
        <v>4957</v>
      </c>
      <c r="M65" s="78" t="s">
        <v>42</v>
      </c>
      <c r="N65" s="78" t="s">
        <v>42</v>
      </c>
      <c r="O65" s="78" t="s">
        <v>22</v>
      </c>
      <c r="P65" s="78" t="s">
        <v>22</v>
      </c>
      <c r="Q65" s="78"/>
      <c r="R65" s="80" t="s">
        <v>6812</v>
      </c>
    </row>
    <row r="66" spans="1:18" ht="15.75" customHeight="1">
      <c r="A66" s="78" t="s">
        <v>4958</v>
      </c>
      <c r="B66" s="78" t="s">
        <v>3213</v>
      </c>
      <c r="C66" s="78" t="s">
        <v>16</v>
      </c>
      <c r="D66" s="78" t="s">
        <v>5024</v>
      </c>
      <c r="E66" s="78" t="s">
        <v>22</v>
      </c>
      <c r="F66" s="78" t="s">
        <v>166</v>
      </c>
      <c r="G66" s="78" t="s">
        <v>167</v>
      </c>
      <c r="H66" s="79">
        <v>44709</v>
      </c>
      <c r="I66" s="78" t="s">
        <v>3121</v>
      </c>
      <c r="J66" s="78"/>
      <c r="K66" s="79" t="s">
        <v>4957</v>
      </c>
      <c r="L66" s="79" t="s">
        <v>4957</v>
      </c>
      <c r="M66" s="78" t="s">
        <v>42</v>
      </c>
      <c r="N66" s="78" t="s">
        <v>42</v>
      </c>
      <c r="O66" s="78" t="s">
        <v>64</v>
      </c>
      <c r="P66" s="78" t="s">
        <v>22</v>
      </c>
      <c r="Q66" s="78"/>
      <c r="R66" s="80" t="s">
        <v>6813</v>
      </c>
    </row>
    <row r="67" spans="1:18" ht="15.75" customHeight="1">
      <c r="A67" s="78" t="s">
        <v>4958</v>
      </c>
      <c r="B67" s="78" t="s">
        <v>3214</v>
      </c>
      <c r="C67" s="78" t="s">
        <v>16</v>
      </c>
      <c r="D67" s="78" t="s">
        <v>5025</v>
      </c>
      <c r="E67" s="78" t="s">
        <v>22</v>
      </c>
      <c r="F67" s="78"/>
      <c r="G67" s="78" t="s">
        <v>5026</v>
      </c>
      <c r="H67" s="79">
        <v>44709</v>
      </c>
      <c r="I67" s="78" t="s">
        <v>3121</v>
      </c>
      <c r="J67" s="78"/>
      <c r="K67" s="79" t="s">
        <v>4957</v>
      </c>
      <c r="L67" s="79" t="s">
        <v>4957</v>
      </c>
      <c r="M67" s="78" t="s">
        <v>42</v>
      </c>
      <c r="N67" s="78" t="s">
        <v>42</v>
      </c>
      <c r="O67" s="78" t="s">
        <v>64</v>
      </c>
      <c r="P67" s="78" t="s">
        <v>22</v>
      </c>
      <c r="Q67" s="78"/>
      <c r="R67" s="80"/>
    </row>
    <row r="68" spans="1:18" ht="15.75" customHeight="1">
      <c r="A68" s="78" t="s">
        <v>4958</v>
      </c>
      <c r="B68" s="78" t="s">
        <v>3215</v>
      </c>
      <c r="C68" s="78" t="s">
        <v>16</v>
      </c>
      <c r="D68" s="78" t="s">
        <v>5027</v>
      </c>
      <c r="E68" s="78" t="s">
        <v>22</v>
      </c>
      <c r="F68" s="78"/>
      <c r="G68" s="78" t="s">
        <v>168</v>
      </c>
      <c r="H68" s="79">
        <v>44709</v>
      </c>
      <c r="I68" s="78" t="s">
        <v>3121</v>
      </c>
      <c r="J68" s="78"/>
      <c r="K68" s="79" t="s">
        <v>4957</v>
      </c>
      <c r="L68" s="79" t="s">
        <v>4957</v>
      </c>
      <c r="M68" s="78" t="s">
        <v>4957</v>
      </c>
      <c r="N68" s="78" t="s">
        <v>4957</v>
      </c>
      <c r="O68" s="78" t="s">
        <v>4957</v>
      </c>
      <c r="P68" s="78" t="s">
        <v>22</v>
      </c>
      <c r="Q68" s="78"/>
      <c r="R68" s="80"/>
    </row>
    <row r="69" spans="1:18" ht="15.75" customHeight="1">
      <c r="A69" s="78" t="s">
        <v>4958</v>
      </c>
      <c r="B69" s="78" t="s">
        <v>3216</v>
      </c>
      <c r="C69" s="78" t="s">
        <v>16</v>
      </c>
      <c r="D69" s="78" t="s">
        <v>5028</v>
      </c>
      <c r="E69" s="78" t="s">
        <v>22</v>
      </c>
      <c r="F69" s="78"/>
      <c r="G69" s="78" t="s">
        <v>6731</v>
      </c>
      <c r="H69" s="79">
        <v>44709</v>
      </c>
      <c r="I69" s="78" t="s">
        <v>3121</v>
      </c>
      <c r="J69" s="78"/>
      <c r="K69" s="79" t="s">
        <v>4957</v>
      </c>
      <c r="L69" s="79" t="s">
        <v>4957</v>
      </c>
      <c r="M69" s="78" t="s">
        <v>42</v>
      </c>
      <c r="N69" s="78" t="s">
        <v>4957</v>
      </c>
      <c r="O69" s="78" t="s">
        <v>64</v>
      </c>
      <c r="P69" s="78" t="s">
        <v>22</v>
      </c>
      <c r="Q69" s="78"/>
      <c r="R69" s="80"/>
    </row>
    <row r="70" spans="1:18" ht="15.75" customHeight="1">
      <c r="A70" s="78" t="s">
        <v>4958</v>
      </c>
      <c r="B70" s="78" t="s">
        <v>3217</v>
      </c>
      <c r="C70" s="78" t="s">
        <v>16</v>
      </c>
      <c r="D70" s="78" t="s">
        <v>5029</v>
      </c>
      <c r="E70" s="78" t="s">
        <v>22</v>
      </c>
      <c r="F70" s="78"/>
      <c r="G70" s="78" t="s">
        <v>169</v>
      </c>
      <c r="H70" s="79">
        <v>44709</v>
      </c>
      <c r="I70" s="78" t="s">
        <v>3121</v>
      </c>
      <c r="J70" s="78"/>
      <c r="K70" s="79" t="s">
        <v>4957</v>
      </c>
      <c r="L70" s="79" t="s">
        <v>4957</v>
      </c>
      <c r="M70" s="78" t="s">
        <v>4957</v>
      </c>
      <c r="N70" s="78" t="s">
        <v>4957</v>
      </c>
      <c r="O70" s="78" t="s">
        <v>4957</v>
      </c>
      <c r="P70" s="78" t="s">
        <v>22</v>
      </c>
      <c r="Q70" s="78"/>
      <c r="R70" s="80"/>
    </row>
    <row r="71" spans="1:18" ht="15.75" customHeight="1">
      <c r="A71" s="78" t="s">
        <v>4958</v>
      </c>
      <c r="B71" s="78" t="s">
        <v>3218</v>
      </c>
      <c r="C71" s="78" t="s">
        <v>16</v>
      </c>
      <c r="D71" s="78" t="s">
        <v>5030</v>
      </c>
      <c r="E71" s="78" t="s">
        <v>22</v>
      </c>
      <c r="F71" s="78"/>
      <c r="G71" s="78" t="s">
        <v>6814</v>
      </c>
      <c r="H71" s="79">
        <v>44709</v>
      </c>
      <c r="I71" s="78" t="s">
        <v>3121</v>
      </c>
      <c r="J71" s="78" t="s">
        <v>6815</v>
      </c>
      <c r="K71" s="79" t="s">
        <v>4957</v>
      </c>
      <c r="L71" s="79" t="s">
        <v>4957</v>
      </c>
      <c r="M71" s="78" t="s">
        <v>42</v>
      </c>
      <c r="N71" s="78" t="s">
        <v>42</v>
      </c>
      <c r="O71" s="78" t="s">
        <v>64</v>
      </c>
      <c r="P71" s="78" t="s">
        <v>22</v>
      </c>
      <c r="Q71" s="78"/>
      <c r="R71" s="80" t="s">
        <v>6816</v>
      </c>
    </row>
    <row r="72" spans="1:18" ht="15.75" customHeight="1">
      <c r="A72" s="78" t="s">
        <v>4958</v>
      </c>
      <c r="B72" s="78" t="s">
        <v>3219</v>
      </c>
      <c r="C72" s="78" t="s">
        <v>16</v>
      </c>
      <c r="D72" s="78" t="s">
        <v>5031</v>
      </c>
      <c r="E72" s="78" t="s">
        <v>22</v>
      </c>
      <c r="F72" s="78"/>
      <c r="G72" s="78" t="s">
        <v>170</v>
      </c>
      <c r="H72" s="79">
        <v>44709</v>
      </c>
      <c r="I72" s="78" t="s">
        <v>3121</v>
      </c>
      <c r="J72" s="78"/>
      <c r="K72" s="79" t="s">
        <v>4957</v>
      </c>
      <c r="L72" s="79" t="s">
        <v>4957</v>
      </c>
      <c r="M72" s="78" t="s">
        <v>42</v>
      </c>
      <c r="N72" s="78" t="s">
        <v>4957</v>
      </c>
      <c r="O72" s="78" t="s">
        <v>64</v>
      </c>
      <c r="P72" s="78" t="s">
        <v>22</v>
      </c>
      <c r="Q72" s="78"/>
      <c r="R72" s="80"/>
    </row>
    <row r="73" spans="1:18" ht="15.75" customHeight="1">
      <c r="A73" s="78" t="s">
        <v>4958</v>
      </c>
      <c r="B73" s="78" t="s">
        <v>3220</v>
      </c>
      <c r="C73" s="78" t="s">
        <v>16</v>
      </c>
      <c r="D73" s="78" t="s">
        <v>5032</v>
      </c>
      <c r="E73" s="78" t="s">
        <v>22</v>
      </c>
      <c r="F73" s="78" t="s">
        <v>171</v>
      </c>
      <c r="G73" s="78" t="s">
        <v>172</v>
      </c>
      <c r="H73" s="79">
        <v>44709</v>
      </c>
      <c r="I73" s="78" t="s">
        <v>3121</v>
      </c>
      <c r="J73" s="78"/>
      <c r="K73" s="79" t="s">
        <v>4957</v>
      </c>
      <c r="L73" s="79" t="s">
        <v>4957</v>
      </c>
      <c r="M73" s="78" t="s">
        <v>42</v>
      </c>
      <c r="N73" s="78" t="s">
        <v>42</v>
      </c>
      <c r="O73" s="78" t="s">
        <v>64</v>
      </c>
      <c r="P73" s="78" t="s">
        <v>22</v>
      </c>
      <c r="Q73" s="78"/>
      <c r="R73" s="80"/>
    </row>
    <row r="74" spans="1:18" ht="15.75" customHeight="1">
      <c r="A74" s="78" t="s">
        <v>4958</v>
      </c>
      <c r="B74" s="78" t="s">
        <v>3221</v>
      </c>
      <c r="C74" s="78" t="s">
        <v>16</v>
      </c>
      <c r="D74" s="78" t="s">
        <v>5033</v>
      </c>
      <c r="E74" s="78" t="s">
        <v>22</v>
      </c>
      <c r="F74" s="78"/>
      <c r="G74" s="78" t="s">
        <v>173</v>
      </c>
      <c r="H74" s="79">
        <v>44709</v>
      </c>
      <c r="I74" s="78" t="s">
        <v>3121</v>
      </c>
      <c r="J74" s="78"/>
      <c r="K74" s="79" t="s">
        <v>4957</v>
      </c>
      <c r="L74" s="79" t="s">
        <v>4957</v>
      </c>
      <c r="M74" s="78" t="s">
        <v>4957</v>
      </c>
      <c r="N74" s="78" t="s">
        <v>4957</v>
      </c>
      <c r="O74" s="78" t="s">
        <v>4957</v>
      </c>
      <c r="P74" s="78" t="s">
        <v>22</v>
      </c>
      <c r="Q74" s="78"/>
      <c r="R74" s="80"/>
    </row>
    <row r="75" spans="1:18" ht="15.75" customHeight="1">
      <c r="A75" s="78" t="s">
        <v>4958</v>
      </c>
      <c r="B75" s="78" t="s">
        <v>3222</v>
      </c>
      <c r="C75" s="78" t="s">
        <v>16</v>
      </c>
      <c r="D75" s="78" t="s">
        <v>5034</v>
      </c>
      <c r="E75" s="78" t="s">
        <v>22</v>
      </c>
      <c r="F75" s="78" t="s">
        <v>174</v>
      </c>
      <c r="G75" s="78" t="s">
        <v>175</v>
      </c>
      <c r="H75" s="79">
        <v>44709</v>
      </c>
      <c r="I75" s="78" t="s">
        <v>3121</v>
      </c>
      <c r="J75" s="78"/>
      <c r="K75" s="79" t="s">
        <v>4957</v>
      </c>
      <c r="L75" s="79" t="s">
        <v>4957</v>
      </c>
      <c r="M75" s="78" t="s">
        <v>42</v>
      </c>
      <c r="N75" s="78" t="s">
        <v>42</v>
      </c>
      <c r="O75" s="78" t="s">
        <v>22</v>
      </c>
      <c r="P75" s="78" t="s">
        <v>22</v>
      </c>
      <c r="Q75" s="78"/>
      <c r="R75" s="80" t="s">
        <v>6817</v>
      </c>
    </row>
    <row r="76" spans="1:18" ht="15.75" customHeight="1">
      <c r="A76" s="78" t="s">
        <v>4958</v>
      </c>
      <c r="B76" s="78" t="s">
        <v>3223</v>
      </c>
      <c r="C76" s="78" t="s">
        <v>16</v>
      </c>
      <c r="D76" s="78" t="s">
        <v>5035</v>
      </c>
      <c r="E76" s="78" t="s">
        <v>22</v>
      </c>
      <c r="F76" s="78" t="s">
        <v>176</v>
      </c>
      <c r="G76" s="78" t="s">
        <v>177</v>
      </c>
      <c r="H76" s="79">
        <v>44709</v>
      </c>
      <c r="I76" s="78" t="s">
        <v>3121</v>
      </c>
      <c r="J76" s="78"/>
      <c r="K76" s="79" t="s">
        <v>4957</v>
      </c>
      <c r="L76" s="79" t="s">
        <v>4957</v>
      </c>
      <c r="M76" s="78" t="s">
        <v>42</v>
      </c>
      <c r="N76" s="78" t="s">
        <v>42</v>
      </c>
      <c r="O76" s="78" t="s">
        <v>64</v>
      </c>
      <c r="P76" s="78" t="s">
        <v>22</v>
      </c>
      <c r="Q76" s="78"/>
      <c r="R76" s="80"/>
    </row>
    <row r="77" spans="1:18" ht="15.75" customHeight="1">
      <c r="A77" s="78" t="s">
        <v>4958</v>
      </c>
      <c r="B77" s="78" t="s">
        <v>3224</v>
      </c>
      <c r="C77" s="78" t="s">
        <v>16</v>
      </c>
      <c r="D77" s="78" t="s">
        <v>5036</v>
      </c>
      <c r="E77" s="78" t="s">
        <v>22</v>
      </c>
      <c r="F77" s="78"/>
      <c r="G77" s="78" t="s">
        <v>178</v>
      </c>
      <c r="H77" s="79">
        <v>44709</v>
      </c>
      <c r="I77" s="78" t="s">
        <v>3121</v>
      </c>
      <c r="J77" s="78"/>
      <c r="K77" s="79" t="s">
        <v>4957</v>
      </c>
      <c r="L77" s="79" t="s">
        <v>4957</v>
      </c>
      <c r="M77" s="78" t="s">
        <v>42</v>
      </c>
      <c r="N77" s="78" t="s">
        <v>4957</v>
      </c>
      <c r="O77" s="78" t="s">
        <v>64</v>
      </c>
      <c r="P77" s="78" t="s">
        <v>22</v>
      </c>
      <c r="Q77" s="78"/>
      <c r="R77" s="80"/>
    </row>
    <row r="78" spans="1:18" ht="15.75" customHeight="1">
      <c r="A78" s="78" t="s">
        <v>4958</v>
      </c>
      <c r="B78" s="78" t="s">
        <v>3225</v>
      </c>
      <c r="C78" s="78" t="s">
        <v>16</v>
      </c>
      <c r="D78" s="78" t="s">
        <v>5037</v>
      </c>
      <c r="E78" s="78" t="s">
        <v>22</v>
      </c>
      <c r="F78" s="78"/>
      <c r="G78" s="78" t="s">
        <v>179</v>
      </c>
      <c r="H78" s="79">
        <v>44709</v>
      </c>
      <c r="I78" s="78" t="s">
        <v>3121</v>
      </c>
      <c r="J78" s="78"/>
      <c r="K78" s="79" t="s">
        <v>4957</v>
      </c>
      <c r="L78" s="79" t="s">
        <v>4957</v>
      </c>
      <c r="M78" s="78" t="s">
        <v>42</v>
      </c>
      <c r="N78" s="78" t="s">
        <v>4957</v>
      </c>
      <c r="O78" s="78" t="s">
        <v>64</v>
      </c>
      <c r="P78" s="78" t="s">
        <v>22</v>
      </c>
      <c r="Q78" s="78"/>
      <c r="R78" s="80"/>
    </row>
    <row r="79" spans="1:18" ht="15.75" customHeight="1">
      <c r="A79" s="78" t="s">
        <v>4958</v>
      </c>
      <c r="B79" s="78" t="s">
        <v>3226</v>
      </c>
      <c r="C79" s="78" t="s">
        <v>16</v>
      </c>
      <c r="D79" s="78" t="s">
        <v>5038</v>
      </c>
      <c r="E79" s="78" t="s">
        <v>22</v>
      </c>
      <c r="F79" s="78" t="s">
        <v>180</v>
      </c>
      <c r="G79" s="78" t="s">
        <v>181</v>
      </c>
      <c r="H79" s="79">
        <v>44709</v>
      </c>
      <c r="I79" s="78" t="s">
        <v>3121</v>
      </c>
      <c r="J79" s="78"/>
      <c r="K79" s="79" t="s">
        <v>4957</v>
      </c>
      <c r="L79" s="79" t="s">
        <v>4957</v>
      </c>
      <c r="M79" s="78" t="s">
        <v>42</v>
      </c>
      <c r="N79" s="78" t="s">
        <v>42</v>
      </c>
      <c r="O79" s="78" t="s">
        <v>64</v>
      </c>
      <c r="P79" s="78" t="s">
        <v>22</v>
      </c>
      <c r="Q79" s="78"/>
      <c r="R79" s="80"/>
    </row>
    <row r="80" spans="1:18" ht="15.75" customHeight="1">
      <c r="A80" s="78" t="s">
        <v>4958</v>
      </c>
      <c r="B80" s="78" t="s">
        <v>3227</v>
      </c>
      <c r="C80" s="78" t="s">
        <v>16</v>
      </c>
      <c r="D80" s="78" t="s">
        <v>5039</v>
      </c>
      <c r="E80" s="78" t="s">
        <v>22</v>
      </c>
      <c r="F80" s="78" t="s">
        <v>182</v>
      </c>
      <c r="G80" s="78" t="s">
        <v>183</v>
      </c>
      <c r="H80" s="79">
        <v>44709</v>
      </c>
      <c r="I80" s="78" t="s">
        <v>3121</v>
      </c>
      <c r="J80" s="78"/>
      <c r="K80" s="79" t="s">
        <v>4957</v>
      </c>
      <c r="L80" s="79" t="s">
        <v>4957</v>
      </c>
      <c r="M80" s="78" t="s">
        <v>42</v>
      </c>
      <c r="N80" s="78" t="s">
        <v>42</v>
      </c>
      <c r="O80" s="78" t="s">
        <v>64</v>
      </c>
      <c r="P80" s="78" t="s">
        <v>22</v>
      </c>
      <c r="Q80" s="78"/>
      <c r="R80" s="80"/>
    </row>
    <row r="81" spans="1:18" ht="15.75" customHeight="1">
      <c r="A81" s="78" t="s">
        <v>4958</v>
      </c>
      <c r="B81" s="78" t="s">
        <v>3228</v>
      </c>
      <c r="C81" s="78" t="s">
        <v>16</v>
      </c>
      <c r="D81" s="78" t="s">
        <v>5040</v>
      </c>
      <c r="E81" s="78" t="s">
        <v>22</v>
      </c>
      <c r="F81" s="78" t="s">
        <v>184</v>
      </c>
      <c r="G81" s="78" t="s">
        <v>185</v>
      </c>
      <c r="H81" s="79">
        <v>44709</v>
      </c>
      <c r="I81" s="78" t="s">
        <v>3121</v>
      </c>
      <c r="J81" s="78"/>
      <c r="K81" s="79" t="s">
        <v>4957</v>
      </c>
      <c r="L81" s="79" t="s">
        <v>4957</v>
      </c>
      <c r="M81" s="78" t="s">
        <v>42</v>
      </c>
      <c r="N81" s="78" t="s">
        <v>42</v>
      </c>
      <c r="O81" s="78" t="s">
        <v>64</v>
      </c>
      <c r="P81" s="78" t="s">
        <v>22</v>
      </c>
      <c r="Q81" s="78"/>
      <c r="R81" s="80"/>
    </row>
    <row r="82" spans="1:18" ht="15.75" customHeight="1">
      <c r="A82" s="78" t="s">
        <v>4958</v>
      </c>
      <c r="B82" s="78" t="s">
        <v>3229</v>
      </c>
      <c r="C82" s="78" t="s">
        <v>16</v>
      </c>
      <c r="D82" s="78" t="s">
        <v>5041</v>
      </c>
      <c r="E82" s="78" t="s">
        <v>22</v>
      </c>
      <c r="F82" s="78"/>
      <c r="G82" s="78" t="s">
        <v>5042</v>
      </c>
      <c r="H82" s="79">
        <v>44709</v>
      </c>
      <c r="I82" s="78" t="s">
        <v>3121</v>
      </c>
      <c r="J82" s="78"/>
      <c r="K82" s="79" t="s">
        <v>4957</v>
      </c>
      <c r="L82" s="79" t="s">
        <v>4957</v>
      </c>
      <c r="M82" s="78" t="s">
        <v>42</v>
      </c>
      <c r="N82" s="78" t="s">
        <v>4957</v>
      </c>
      <c r="O82" s="78" t="s">
        <v>64</v>
      </c>
      <c r="P82" s="78" t="s">
        <v>22</v>
      </c>
      <c r="Q82" s="78"/>
      <c r="R82" s="80"/>
    </row>
    <row r="83" spans="1:18" ht="15.75" customHeight="1">
      <c r="A83" s="78" t="s">
        <v>4958</v>
      </c>
      <c r="B83" s="78" t="s">
        <v>3230</v>
      </c>
      <c r="C83" s="78" t="s">
        <v>16</v>
      </c>
      <c r="D83" s="78" t="s">
        <v>5043</v>
      </c>
      <c r="E83" s="78" t="s">
        <v>22</v>
      </c>
      <c r="F83" s="78" t="s">
        <v>186</v>
      </c>
      <c r="G83" s="78" t="s">
        <v>187</v>
      </c>
      <c r="H83" s="79">
        <v>44709</v>
      </c>
      <c r="I83" s="78" t="s">
        <v>3121</v>
      </c>
      <c r="J83" s="78"/>
      <c r="K83" s="79" t="s">
        <v>4957</v>
      </c>
      <c r="L83" s="79" t="s">
        <v>4957</v>
      </c>
      <c r="M83" s="78" t="s">
        <v>42</v>
      </c>
      <c r="N83" s="78" t="s">
        <v>42</v>
      </c>
      <c r="O83" s="78" t="s">
        <v>64</v>
      </c>
      <c r="P83" s="78" t="s">
        <v>22</v>
      </c>
      <c r="Q83" s="78"/>
      <c r="R83" s="80"/>
    </row>
    <row r="84" spans="1:18" ht="15.75" customHeight="1">
      <c r="A84" s="78" t="s">
        <v>4958</v>
      </c>
      <c r="B84" s="78" t="s">
        <v>3231</v>
      </c>
      <c r="C84" s="78" t="s">
        <v>16</v>
      </c>
      <c r="D84" s="78" t="s">
        <v>5044</v>
      </c>
      <c r="E84" s="78" t="s">
        <v>22</v>
      </c>
      <c r="F84" s="78"/>
      <c r="G84" s="78" t="s">
        <v>188</v>
      </c>
      <c r="H84" s="79">
        <v>44709</v>
      </c>
      <c r="I84" s="78" t="s">
        <v>3121</v>
      </c>
      <c r="J84" s="78"/>
      <c r="K84" s="79" t="s">
        <v>4957</v>
      </c>
      <c r="L84" s="79" t="s">
        <v>4957</v>
      </c>
      <c r="M84" s="78" t="s">
        <v>42</v>
      </c>
      <c r="N84" s="78" t="s">
        <v>4957</v>
      </c>
      <c r="O84" s="78" t="s">
        <v>64</v>
      </c>
      <c r="P84" s="78" t="s">
        <v>22</v>
      </c>
      <c r="Q84" s="78"/>
      <c r="R84" s="80"/>
    </row>
    <row r="85" spans="1:18" ht="15.75" customHeight="1">
      <c r="A85" s="78" t="s">
        <v>4958</v>
      </c>
      <c r="B85" s="78" t="s">
        <v>3232</v>
      </c>
      <c r="C85" s="78" t="s">
        <v>16</v>
      </c>
      <c r="D85" s="78" t="s">
        <v>5045</v>
      </c>
      <c r="E85" s="78" t="s">
        <v>22</v>
      </c>
      <c r="F85" s="78"/>
      <c r="G85" s="78" t="s">
        <v>189</v>
      </c>
      <c r="H85" s="79">
        <v>44709</v>
      </c>
      <c r="I85" s="78" t="s">
        <v>3121</v>
      </c>
      <c r="J85" s="78"/>
      <c r="K85" s="79" t="s">
        <v>4957</v>
      </c>
      <c r="L85" s="79" t="s">
        <v>4957</v>
      </c>
      <c r="M85" s="78" t="s">
        <v>42</v>
      </c>
      <c r="N85" s="78" t="s">
        <v>4957</v>
      </c>
      <c r="O85" s="78" t="s">
        <v>64</v>
      </c>
      <c r="P85" s="78" t="s">
        <v>22</v>
      </c>
      <c r="Q85" s="78"/>
      <c r="R85" s="80"/>
    </row>
    <row r="86" spans="1:18" ht="15.75" customHeight="1">
      <c r="A86" s="78" t="s">
        <v>4958</v>
      </c>
      <c r="B86" s="78" t="s">
        <v>3233</v>
      </c>
      <c r="C86" s="78" t="s">
        <v>16</v>
      </c>
      <c r="D86" s="78" t="s">
        <v>5046</v>
      </c>
      <c r="E86" s="78" t="s">
        <v>22</v>
      </c>
      <c r="F86" s="78"/>
      <c r="G86" s="78" t="s">
        <v>190</v>
      </c>
      <c r="H86" s="79">
        <v>44709</v>
      </c>
      <c r="I86" s="78" t="s">
        <v>3121</v>
      </c>
      <c r="J86" s="78"/>
      <c r="K86" s="79" t="s">
        <v>4957</v>
      </c>
      <c r="L86" s="79" t="s">
        <v>4957</v>
      </c>
      <c r="M86" s="78" t="s">
        <v>42</v>
      </c>
      <c r="N86" s="78" t="s">
        <v>4957</v>
      </c>
      <c r="O86" s="78" t="s">
        <v>64</v>
      </c>
      <c r="P86" s="78" t="s">
        <v>22</v>
      </c>
      <c r="Q86" s="78"/>
      <c r="R86" s="80"/>
    </row>
    <row r="87" spans="1:18" ht="15.75" customHeight="1">
      <c r="A87" s="78" t="s">
        <v>4958</v>
      </c>
      <c r="B87" s="78" t="s">
        <v>3234</v>
      </c>
      <c r="C87" s="78" t="s">
        <v>16</v>
      </c>
      <c r="D87" s="78" t="s">
        <v>5047</v>
      </c>
      <c r="E87" s="78" t="s">
        <v>22</v>
      </c>
      <c r="F87" s="78"/>
      <c r="G87" s="78" t="s">
        <v>191</v>
      </c>
      <c r="H87" s="79">
        <v>44709</v>
      </c>
      <c r="I87" s="78" t="s">
        <v>3121</v>
      </c>
      <c r="J87" s="78"/>
      <c r="K87" s="79" t="s">
        <v>4957</v>
      </c>
      <c r="L87" s="79" t="s">
        <v>4957</v>
      </c>
      <c r="M87" s="78" t="s">
        <v>42</v>
      </c>
      <c r="N87" s="78" t="s">
        <v>4957</v>
      </c>
      <c r="O87" s="78" t="s">
        <v>64</v>
      </c>
      <c r="P87" s="78" t="s">
        <v>22</v>
      </c>
      <c r="Q87" s="78"/>
      <c r="R87" s="80"/>
    </row>
    <row r="88" spans="1:18" ht="15.75" customHeight="1">
      <c r="A88" s="78" t="s">
        <v>4958</v>
      </c>
      <c r="B88" s="78" t="s">
        <v>3235</v>
      </c>
      <c r="C88" s="78" t="s">
        <v>16</v>
      </c>
      <c r="D88" s="78" t="s">
        <v>5048</v>
      </c>
      <c r="E88" s="78" t="s">
        <v>22</v>
      </c>
      <c r="F88" s="78" t="s">
        <v>192</v>
      </c>
      <c r="G88" s="78" t="s">
        <v>193</v>
      </c>
      <c r="H88" s="79">
        <v>44709</v>
      </c>
      <c r="I88" s="78" t="s">
        <v>3121</v>
      </c>
      <c r="J88" s="78"/>
      <c r="K88" s="79" t="s">
        <v>4957</v>
      </c>
      <c r="L88" s="79" t="s">
        <v>4957</v>
      </c>
      <c r="M88" s="78" t="s">
        <v>42</v>
      </c>
      <c r="N88" s="78" t="s">
        <v>42</v>
      </c>
      <c r="O88" s="78" t="s">
        <v>64</v>
      </c>
      <c r="P88" s="78" t="s">
        <v>22</v>
      </c>
      <c r="Q88" s="78"/>
      <c r="R88" s="80"/>
    </row>
    <row r="89" spans="1:18" ht="15.75" customHeight="1">
      <c r="A89" s="78" t="s">
        <v>4958</v>
      </c>
      <c r="B89" s="78" t="s">
        <v>3236</v>
      </c>
      <c r="C89" s="78" t="s">
        <v>16</v>
      </c>
      <c r="D89" s="78" t="s">
        <v>5049</v>
      </c>
      <c r="E89" s="78" t="s">
        <v>22</v>
      </c>
      <c r="F89" s="78" t="s">
        <v>194</v>
      </c>
      <c r="G89" s="78" t="s">
        <v>195</v>
      </c>
      <c r="H89" s="79">
        <v>44709</v>
      </c>
      <c r="I89" s="78" t="s">
        <v>3121</v>
      </c>
      <c r="J89" s="78"/>
      <c r="K89" s="79" t="s">
        <v>4957</v>
      </c>
      <c r="L89" s="79" t="s">
        <v>4957</v>
      </c>
      <c r="M89" s="78" t="s">
        <v>42</v>
      </c>
      <c r="N89" s="78" t="s">
        <v>42</v>
      </c>
      <c r="O89" s="78" t="s">
        <v>64</v>
      </c>
      <c r="P89" s="78" t="s">
        <v>22</v>
      </c>
      <c r="Q89" s="78"/>
      <c r="R89" s="80"/>
    </row>
    <row r="90" spans="1:18" ht="15.75" customHeight="1">
      <c r="A90" s="78" t="s">
        <v>4958</v>
      </c>
      <c r="B90" s="78" t="s">
        <v>3237</v>
      </c>
      <c r="C90" s="78" t="s">
        <v>16</v>
      </c>
      <c r="D90" s="78" t="s">
        <v>5050</v>
      </c>
      <c r="E90" s="78" t="s">
        <v>22</v>
      </c>
      <c r="F90" s="78" t="s">
        <v>196</v>
      </c>
      <c r="G90" s="78" t="s">
        <v>197</v>
      </c>
      <c r="H90" s="79">
        <v>44709</v>
      </c>
      <c r="I90" s="78" t="s">
        <v>3121</v>
      </c>
      <c r="J90" s="78"/>
      <c r="K90" s="79" t="s">
        <v>4957</v>
      </c>
      <c r="L90" s="79" t="s">
        <v>4957</v>
      </c>
      <c r="M90" s="78" t="s">
        <v>42</v>
      </c>
      <c r="N90" s="78" t="s">
        <v>42</v>
      </c>
      <c r="O90" s="78" t="s">
        <v>64</v>
      </c>
      <c r="P90" s="78" t="s">
        <v>22</v>
      </c>
      <c r="Q90" s="78"/>
      <c r="R90" s="80"/>
    </row>
    <row r="91" spans="1:18" ht="15.75" customHeight="1">
      <c r="A91" s="78" t="s">
        <v>4958</v>
      </c>
      <c r="B91" s="78" t="s">
        <v>3238</v>
      </c>
      <c r="C91" s="78" t="s">
        <v>16</v>
      </c>
      <c r="D91" s="78" t="s">
        <v>5051</v>
      </c>
      <c r="E91" s="78" t="s">
        <v>22</v>
      </c>
      <c r="F91" s="78" t="s">
        <v>198</v>
      </c>
      <c r="G91" s="78" t="s">
        <v>199</v>
      </c>
      <c r="H91" s="79">
        <v>44709</v>
      </c>
      <c r="I91" s="78" t="s">
        <v>3121</v>
      </c>
      <c r="J91" s="78"/>
      <c r="K91" s="79" t="s">
        <v>4957</v>
      </c>
      <c r="L91" s="79" t="s">
        <v>4957</v>
      </c>
      <c r="M91" s="78" t="s">
        <v>42</v>
      </c>
      <c r="N91" s="78" t="s">
        <v>42</v>
      </c>
      <c r="O91" s="78" t="s">
        <v>64</v>
      </c>
      <c r="P91" s="78" t="s">
        <v>22</v>
      </c>
      <c r="Q91" s="78"/>
      <c r="R91" s="80" t="s">
        <v>6818</v>
      </c>
    </row>
    <row r="92" spans="1:18" ht="15.75" customHeight="1">
      <c r="A92" s="78" t="s">
        <v>4958</v>
      </c>
      <c r="B92" s="78" t="s">
        <v>3239</v>
      </c>
      <c r="C92" s="78" t="s">
        <v>16</v>
      </c>
      <c r="D92" s="78" t="s">
        <v>5052</v>
      </c>
      <c r="E92" s="78" t="s">
        <v>22</v>
      </c>
      <c r="F92" s="78" t="s">
        <v>200</v>
      </c>
      <c r="G92" s="78" t="s">
        <v>201</v>
      </c>
      <c r="H92" s="79">
        <v>44709</v>
      </c>
      <c r="I92" s="78" t="s">
        <v>3121</v>
      </c>
      <c r="J92" s="78"/>
      <c r="K92" s="79" t="s">
        <v>4957</v>
      </c>
      <c r="L92" s="79" t="s">
        <v>4957</v>
      </c>
      <c r="M92" s="78" t="s">
        <v>42</v>
      </c>
      <c r="N92" s="78" t="s">
        <v>42</v>
      </c>
      <c r="O92" s="78" t="s">
        <v>64</v>
      </c>
      <c r="P92" s="78" t="s">
        <v>22</v>
      </c>
      <c r="Q92" s="78"/>
      <c r="R92" s="80"/>
    </row>
    <row r="93" spans="1:18" ht="15.75" customHeight="1">
      <c r="A93" s="78" t="s">
        <v>4958</v>
      </c>
      <c r="B93" s="78" t="s">
        <v>3240</v>
      </c>
      <c r="C93" s="78" t="s">
        <v>16</v>
      </c>
      <c r="D93" s="78" t="s">
        <v>5053</v>
      </c>
      <c r="E93" s="78" t="s">
        <v>22</v>
      </c>
      <c r="F93" s="78"/>
      <c r="G93" s="78" t="s">
        <v>6732</v>
      </c>
      <c r="H93" s="79">
        <v>44709</v>
      </c>
      <c r="I93" s="78" t="s">
        <v>3121</v>
      </c>
      <c r="J93" s="78"/>
      <c r="K93" s="79" t="s">
        <v>4957</v>
      </c>
      <c r="L93" s="79" t="s">
        <v>4957</v>
      </c>
      <c r="M93" s="78" t="s">
        <v>42</v>
      </c>
      <c r="N93" s="78" t="s">
        <v>4957</v>
      </c>
      <c r="O93" s="78" t="s">
        <v>64</v>
      </c>
      <c r="P93" s="78" t="s">
        <v>22</v>
      </c>
      <c r="Q93" s="78"/>
      <c r="R93" s="80"/>
    </row>
    <row r="94" spans="1:18" ht="15.75" customHeight="1">
      <c r="A94" s="78" t="s">
        <v>4958</v>
      </c>
      <c r="B94" s="78" t="s">
        <v>3241</v>
      </c>
      <c r="C94" s="78" t="s">
        <v>16</v>
      </c>
      <c r="D94" s="78" t="s">
        <v>5054</v>
      </c>
      <c r="E94" s="78" t="s">
        <v>22</v>
      </c>
      <c r="F94" s="78" t="s">
        <v>202</v>
      </c>
      <c r="G94" s="78" t="s">
        <v>203</v>
      </c>
      <c r="H94" s="79">
        <v>44709</v>
      </c>
      <c r="I94" s="78" t="s">
        <v>3121</v>
      </c>
      <c r="J94" s="78"/>
      <c r="K94" s="79" t="s">
        <v>4957</v>
      </c>
      <c r="L94" s="79" t="s">
        <v>4957</v>
      </c>
      <c r="M94" s="78" t="s">
        <v>42</v>
      </c>
      <c r="N94" s="78" t="s">
        <v>42</v>
      </c>
      <c r="O94" s="78" t="s">
        <v>64</v>
      </c>
      <c r="P94" s="78" t="s">
        <v>22</v>
      </c>
      <c r="Q94" s="78"/>
      <c r="R94" s="80"/>
    </row>
    <row r="95" spans="1:18" ht="15.75" customHeight="1">
      <c r="A95" s="78" t="s">
        <v>4958</v>
      </c>
      <c r="B95" s="78" t="s">
        <v>3242</v>
      </c>
      <c r="C95" s="78" t="s">
        <v>16</v>
      </c>
      <c r="D95" s="78" t="s">
        <v>5055</v>
      </c>
      <c r="E95" s="78" t="s">
        <v>22</v>
      </c>
      <c r="F95" s="78" t="s">
        <v>204</v>
      </c>
      <c r="G95" s="78" t="s">
        <v>205</v>
      </c>
      <c r="H95" s="79">
        <v>44709</v>
      </c>
      <c r="I95" s="78" t="s">
        <v>3121</v>
      </c>
      <c r="J95" s="78"/>
      <c r="K95" s="79" t="s">
        <v>4957</v>
      </c>
      <c r="L95" s="79" t="s">
        <v>4957</v>
      </c>
      <c r="M95" s="78" t="s">
        <v>42</v>
      </c>
      <c r="N95" s="78" t="s">
        <v>4957</v>
      </c>
      <c r="O95" s="78" t="s">
        <v>64</v>
      </c>
      <c r="P95" s="78" t="s">
        <v>22</v>
      </c>
      <c r="Q95" s="78"/>
      <c r="R95" s="80" t="s">
        <v>6819</v>
      </c>
    </row>
    <row r="96" spans="1:18" ht="15.75" customHeight="1">
      <c r="A96" s="78" t="s">
        <v>4958</v>
      </c>
      <c r="B96" s="78" t="s">
        <v>3243</v>
      </c>
      <c r="C96" s="78" t="s">
        <v>16</v>
      </c>
      <c r="D96" s="78" t="s">
        <v>5056</v>
      </c>
      <c r="E96" s="78" t="s">
        <v>22</v>
      </c>
      <c r="F96" s="78" t="s">
        <v>206</v>
      </c>
      <c r="G96" s="78" t="s">
        <v>207</v>
      </c>
      <c r="H96" s="79">
        <v>44709</v>
      </c>
      <c r="I96" s="78" t="s">
        <v>3121</v>
      </c>
      <c r="J96" s="78"/>
      <c r="K96" s="79" t="s">
        <v>4957</v>
      </c>
      <c r="L96" s="79" t="s">
        <v>4957</v>
      </c>
      <c r="M96" s="78" t="s">
        <v>42</v>
      </c>
      <c r="N96" s="78" t="s">
        <v>42</v>
      </c>
      <c r="O96" s="78" t="s">
        <v>64</v>
      </c>
      <c r="P96" s="78" t="s">
        <v>22</v>
      </c>
      <c r="Q96" s="78"/>
      <c r="R96" s="80" t="s">
        <v>6820</v>
      </c>
    </row>
    <row r="97" spans="1:18" ht="15.75" customHeight="1">
      <c r="A97" s="78" t="s">
        <v>4958</v>
      </c>
      <c r="B97" s="78" t="s">
        <v>3244</v>
      </c>
      <c r="C97" s="78" t="s">
        <v>16</v>
      </c>
      <c r="D97" s="78" t="s">
        <v>5057</v>
      </c>
      <c r="E97" s="78" t="s">
        <v>22</v>
      </c>
      <c r="F97" s="78" t="s">
        <v>208</v>
      </c>
      <c r="G97" s="78" t="s">
        <v>209</v>
      </c>
      <c r="H97" s="79">
        <v>44709</v>
      </c>
      <c r="I97" s="78" t="s">
        <v>3121</v>
      </c>
      <c r="J97" s="78"/>
      <c r="K97" s="79" t="s">
        <v>4957</v>
      </c>
      <c r="L97" s="79" t="s">
        <v>4957</v>
      </c>
      <c r="M97" s="78" t="s">
        <v>42</v>
      </c>
      <c r="N97" s="78" t="s">
        <v>42</v>
      </c>
      <c r="O97" s="78" t="s">
        <v>64</v>
      </c>
      <c r="P97" s="78" t="s">
        <v>22</v>
      </c>
      <c r="Q97" s="78"/>
      <c r="R97" s="80"/>
    </row>
    <row r="98" spans="1:18" ht="15.75" customHeight="1">
      <c r="A98" s="78" t="s">
        <v>4958</v>
      </c>
      <c r="B98" s="78" t="s">
        <v>3245</v>
      </c>
      <c r="C98" s="78" t="s">
        <v>16</v>
      </c>
      <c r="D98" s="78" t="s">
        <v>5058</v>
      </c>
      <c r="E98" s="78" t="s">
        <v>22</v>
      </c>
      <c r="F98" s="78" t="s">
        <v>210</v>
      </c>
      <c r="G98" s="78" t="s">
        <v>3246</v>
      </c>
      <c r="H98" s="79">
        <v>44709</v>
      </c>
      <c r="I98" s="78" t="s">
        <v>3121</v>
      </c>
      <c r="J98" s="78"/>
      <c r="K98" s="79" t="s">
        <v>4957</v>
      </c>
      <c r="L98" s="79" t="s">
        <v>4957</v>
      </c>
      <c r="M98" s="78" t="s">
        <v>42</v>
      </c>
      <c r="N98" s="78" t="s">
        <v>42</v>
      </c>
      <c r="O98" s="78" t="s">
        <v>22</v>
      </c>
      <c r="P98" s="78" t="s">
        <v>22</v>
      </c>
      <c r="Q98" s="78"/>
      <c r="R98" s="80" t="s">
        <v>6733</v>
      </c>
    </row>
    <row r="99" spans="1:18" ht="15.75" customHeight="1">
      <c r="A99" s="78" t="s">
        <v>4958</v>
      </c>
      <c r="B99" s="78" t="s">
        <v>3247</v>
      </c>
      <c r="C99" s="78" t="s">
        <v>16</v>
      </c>
      <c r="D99" s="78" t="s">
        <v>5059</v>
      </c>
      <c r="E99" s="78" t="s">
        <v>22</v>
      </c>
      <c r="F99" s="78"/>
      <c r="G99" s="78" t="s">
        <v>211</v>
      </c>
      <c r="H99" s="79">
        <v>44709</v>
      </c>
      <c r="I99" s="78" t="s">
        <v>3121</v>
      </c>
      <c r="J99" s="78"/>
      <c r="K99" s="79" t="s">
        <v>4957</v>
      </c>
      <c r="L99" s="79" t="s">
        <v>4957</v>
      </c>
      <c r="M99" s="78" t="s">
        <v>42</v>
      </c>
      <c r="N99" s="78" t="s">
        <v>4957</v>
      </c>
      <c r="O99" s="78" t="s">
        <v>64</v>
      </c>
      <c r="P99" s="78" t="s">
        <v>22</v>
      </c>
      <c r="Q99" s="78"/>
      <c r="R99" s="80"/>
    </row>
    <row r="100" spans="1:18" ht="15.75" customHeight="1">
      <c r="A100" s="78" t="s">
        <v>4958</v>
      </c>
      <c r="B100" s="78" t="s">
        <v>3248</v>
      </c>
      <c r="C100" s="78" t="s">
        <v>16</v>
      </c>
      <c r="D100" s="78" t="s">
        <v>5060</v>
      </c>
      <c r="E100" s="78" t="s">
        <v>22</v>
      </c>
      <c r="F100" s="78"/>
      <c r="G100" s="78" t="s">
        <v>212</v>
      </c>
      <c r="H100" s="79">
        <v>44709</v>
      </c>
      <c r="I100" s="78" t="s">
        <v>3121</v>
      </c>
      <c r="J100" s="78"/>
      <c r="K100" s="79" t="s">
        <v>4957</v>
      </c>
      <c r="L100" s="79" t="s">
        <v>4957</v>
      </c>
      <c r="M100" s="78" t="s">
        <v>42</v>
      </c>
      <c r="N100" s="78" t="s">
        <v>4957</v>
      </c>
      <c r="O100" s="78" t="s">
        <v>64</v>
      </c>
      <c r="P100" s="78" t="s">
        <v>22</v>
      </c>
      <c r="Q100" s="78"/>
      <c r="R100" s="80"/>
    </row>
    <row r="101" spans="1:18" ht="15.75" customHeight="1">
      <c r="A101" s="78" t="s">
        <v>4958</v>
      </c>
      <c r="B101" s="78" t="s">
        <v>3249</v>
      </c>
      <c r="C101" s="78" t="s">
        <v>16</v>
      </c>
      <c r="D101" s="78" t="s">
        <v>5061</v>
      </c>
      <c r="E101" s="78" t="s">
        <v>22</v>
      </c>
      <c r="F101" s="78" t="s">
        <v>213</v>
      </c>
      <c r="G101" s="78" t="s">
        <v>214</v>
      </c>
      <c r="H101" s="79">
        <v>44709</v>
      </c>
      <c r="I101" s="78" t="s">
        <v>3121</v>
      </c>
      <c r="J101" s="78"/>
      <c r="K101" s="79" t="s">
        <v>4957</v>
      </c>
      <c r="L101" s="79" t="s">
        <v>4957</v>
      </c>
      <c r="M101" s="78" t="s">
        <v>42</v>
      </c>
      <c r="N101" s="78" t="s">
        <v>42</v>
      </c>
      <c r="O101" s="78" t="s">
        <v>22</v>
      </c>
      <c r="P101" s="78" t="s">
        <v>22</v>
      </c>
      <c r="Q101" s="78"/>
      <c r="R101" s="80" t="s">
        <v>6821</v>
      </c>
    </row>
    <row r="102" spans="1:18" ht="15.75" customHeight="1">
      <c r="A102" s="78" t="s">
        <v>4958</v>
      </c>
      <c r="B102" s="78" t="s">
        <v>3250</v>
      </c>
      <c r="C102" s="78" t="s">
        <v>16</v>
      </c>
      <c r="D102" s="78" t="s">
        <v>5063</v>
      </c>
      <c r="E102" s="78" t="s">
        <v>22</v>
      </c>
      <c r="F102" s="78" t="s">
        <v>215</v>
      </c>
      <c r="G102" s="78" t="s">
        <v>216</v>
      </c>
      <c r="H102" s="79">
        <v>44709</v>
      </c>
      <c r="I102" s="78" t="s">
        <v>3121</v>
      </c>
      <c r="J102" s="78"/>
      <c r="K102" s="79" t="s">
        <v>4957</v>
      </c>
      <c r="L102" s="79" t="s">
        <v>4957</v>
      </c>
      <c r="M102" s="78" t="s">
        <v>42</v>
      </c>
      <c r="N102" s="78" t="s">
        <v>42</v>
      </c>
      <c r="O102" s="78" t="s">
        <v>64</v>
      </c>
      <c r="P102" s="78" t="s">
        <v>22</v>
      </c>
      <c r="Q102" s="78"/>
      <c r="R102" s="80"/>
    </row>
    <row r="103" spans="1:18" ht="15.75" customHeight="1">
      <c r="A103" s="78" t="s">
        <v>4958</v>
      </c>
      <c r="B103" s="78" t="s">
        <v>3251</v>
      </c>
      <c r="C103" s="78" t="s">
        <v>16</v>
      </c>
      <c r="D103" s="78" t="s">
        <v>5064</v>
      </c>
      <c r="E103" s="78" t="s">
        <v>22</v>
      </c>
      <c r="F103" s="78" t="s">
        <v>217</v>
      </c>
      <c r="G103" s="78" t="s">
        <v>5065</v>
      </c>
      <c r="H103" s="79">
        <v>44709</v>
      </c>
      <c r="I103" s="78" t="s">
        <v>3121</v>
      </c>
      <c r="J103" s="78"/>
      <c r="K103" s="79" t="s">
        <v>4957</v>
      </c>
      <c r="L103" s="79" t="s">
        <v>4957</v>
      </c>
      <c r="M103" s="78" t="s">
        <v>42</v>
      </c>
      <c r="N103" s="78" t="s">
        <v>42</v>
      </c>
      <c r="O103" s="78" t="s">
        <v>64</v>
      </c>
      <c r="P103" s="78" t="s">
        <v>22</v>
      </c>
      <c r="Q103" s="78"/>
      <c r="R103" s="80"/>
    </row>
    <row r="104" spans="1:18" ht="15.75" customHeight="1">
      <c r="A104" s="78" t="s">
        <v>4958</v>
      </c>
      <c r="B104" s="78" t="s">
        <v>3252</v>
      </c>
      <c r="C104" s="78" t="s">
        <v>16</v>
      </c>
      <c r="D104" s="78" t="s">
        <v>5066</v>
      </c>
      <c r="E104" s="78" t="s">
        <v>22</v>
      </c>
      <c r="F104" s="78"/>
      <c r="G104" s="78" t="s">
        <v>218</v>
      </c>
      <c r="H104" s="79">
        <v>44709</v>
      </c>
      <c r="I104" s="78" t="s">
        <v>3121</v>
      </c>
      <c r="J104" s="78"/>
      <c r="K104" s="79" t="s">
        <v>4957</v>
      </c>
      <c r="L104" s="79" t="s">
        <v>4957</v>
      </c>
      <c r="M104" s="78" t="s">
        <v>42</v>
      </c>
      <c r="N104" s="78" t="s">
        <v>4957</v>
      </c>
      <c r="O104" s="78" t="s">
        <v>64</v>
      </c>
      <c r="P104" s="78" t="s">
        <v>22</v>
      </c>
      <c r="Q104" s="78"/>
      <c r="R104" s="80"/>
    </row>
    <row r="105" spans="1:18" ht="15.75" customHeight="1">
      <c r="A105" s="78" t="s">
        <v>4958</v>
      </c>
      <c r="B105" s="78" t="s">
        <v>3253</v>
      </c>
      <c r="C105" s="78" t="s">
        <v>16</v>
      </c>
      <c r="D105" s="78" t="s">
        <v>5067</v>
      </c>
      <c r="E105" s="78" t="s">
        <v>22</v>
      </c>
      <c r="F105" s="78"/>
      <c r="G105" s="78" t="s">
        <v>219</v>
      </c>
      <c r="H105" s="79">
        <v>44709</v>
      </c>
      <c r="I105" s="78" t="s">
        <v>3121</v>
      </c>
      <c r="J105" s="78"/>
      <c r="K105" s="79" t="s">
        <v>4957</v>
      </c>
      <c r="L105" s="79" t="s">
        <v>4957</v>
      </c>
      <c r="M105" s="78" t="s">
        <v>42</v>
      </c>
      <c r="N105" s="78" t="s">
        <v>4957</v>
      </c>
      <c r="O105" s="78" t="s">
        <v>64</v>
      </c>
      <c r="P105" s="78" t="s">
        <v>22</v>
      </c>
      <c r="Q105" s="78"/>
      <c r="R105" s="80" t="s">
        <v>6822</v>
      </c>
    </row>
    <row r="106" spans="1:18" ht="15.75" customHeight="1">
      <c r="A106" s="78" t="s">
        <v>4958</v>
      </c>
      <c r="B106" s="78" t="s">
        <v>3254</v>
      </c>
      <c r="C106" s="78" t="s">
        <v>16</v>
      </c>
      <c r="D106" s="78" t="s">
        <v>5068</v>
      </c>
      <c r="E106" s="78" t="s">
        <v>22</v>
      </c>
      <c r="F106" s="78"/>
      <c r="G106" s="78" t="s">
        <v>220</v>
      </c>
      <c r="H106" s="79">
        <v>44709</v>
      </c>
      <c r="I106" s="78" t="s">
        <v>3121</v>
      </c>
      <c r="J106" s="78"/>
      <c r="K106" s="79" t="s">
        <v>4957</v>
      </c>
      <c r="L106" s="79" t="s">
        <v>4957</v>
      </c>
      <c r="M106" s="78" t="s">
        <v>42</v>
      </c>
      <c r="N106" s="78" t="s">
        <v>4957</v>
      </c>
      <c r="O106" s="78" t="s">
        <v>64</v>
      </c>
      <c r="P106" s="78" t="s">
        <v>22</v>
      </c>
      <c r="Q106" s="78"/>
      <c r="R106" s="80"/>
    </row>
    <row r="107" spans="1:18" ht="15.75" customHeight="1">
      <c r="A107" s="78" t="s">
        <v>4958</v>
      </c>
      <c r="B107" s="78" t="s">
        <v>3255</v>
      </c>
      <c r="C107" s="78" t="s">
        <v>16</v>
      </c>
      <c r="D107" s="78" t="s">
        <v>5069</v>
      </c>
      <c r="E107" s="78" t="s">
        <v>22</v>
      </c>
      <c r="F107" s="78" t="s">
        <v>221</v>
      </c>
      <c r="G107" s="78" t="s">
        <v>222</v>
      </c>
      <c r="H107" s="79">
        <v>44709</v>
      </c>
      <c r="I107" s="78" t="s">
        <v>3121</v>
      </c>
      <c r="J107" s="78"/>
      <c r="K107" s="79" t="s">
        <v>4957</v>
      </c>
      <c r="L107" s="79" t="s">
        <v>4957</v>
      </c>
      <c r="M107" s="78" t="s">
        <v>42</v>
      </c>
      <c r="N107" s="78" t="s">
        <v>42</v>
      </c>
      <c r="O107" s="78" t="s">
        <v>64</v>
      </c>
      <c r="P107" s="78" t="s">
        <v>22</v>
      </c>
      <c r="Q107" s="78"/>
      <c r="R107" s="80"/>
    </row>
    <row r="108" spans="1:18" ht="15.75" customHeight="1">
      <c r="A108" s="78" t="s">
        <v>4958</v>
      </c>
      <c r="B108" s="78" t="s">
        <v>3256</v>
      </c>
      <c r="C108" s="78" t="s">
        <v>16</v>
      </c>
      <c r="D108" s="78" t="s">
        <v>5070</v>
      </c>
      <c r="E108" s="78" t="s">
        <v>22</v>
      </c>
      <c r="F108" s="78"/>
      <c r="G108" s="78" t="s">
        <v>223</v>
      </c>
      <c r="H108" s="79">
        <v>44709</v>
      </c>
      <c r="I108" s="78" t="s">
        <v>3121</v>
      </c>
      <c r="J108" s="78"/>
      <c r="K108" s="79" t="s">
        <v>4957</v>
      </c>
      <c r="L108" s="79" t="s">
        <v>4957</v>
      </c>
      <c r="M108" s="78" t="s">
        <v>42</v>
      </c>
      <c r="N108" s="78" t="s">
        <v>4957</v>
      </c>
      <c r="O108" s="78" t="s">
        <v>64</v>
      </c>
      <c r="P108" s="78" t="s">
        <v>22</v>
      </c>
      <c r="Q108" s="78"/>
      <c r="R108" s="80" t="s">
        <v>6823</v>
      </c>
    </row>
    <row r="109" spans="1:18" ht="15.75" customHeight="1">
      <c r="A109" s="78" t="s">
        <v>4958</v>
      </c>
      <c r="B109" s="78" t="s">
        <v>3257</v>
      </c>
      <c r="C109" s="78" t="s">
        <v>16</v>
      </c>
      <c r="D109" s="78" t="s">
        <v>5071</v>
      </c>
      <c r="E109" s="78" t="s">
        <v>22</v>
      </c>
      <c r="F109" s="78" t="s">
        <v>224</v>
      </c>
      <c r="G109" s="78" t="s">
        <v>225</v>
      </c>
      <c r="H109" s="79">
        <v>44709</v>
      </c>
      <c r="I109" s="78" t="s">
        <v>3121</v>
      </c>
      <c r="J109" s="78"/>
      <c r="K109" s="79" t="s">
        <v>4957</v>
      </c>
      <c r="L109" s="79" t="s">
        <v>4957</v>
      </c>
      <c r="M109" s="78" t="s">
        <v>42</v>
      </c>
      <c r="N109" s="78" t="s">
        <v>42</v>
      </c>
      <c r="O109" s="78" t="s">
        <v>64</v>
      </c>
      <c r="P109" s="78" t="s">
        <v>22</v>
      </c>
      <c r="Q109" s="78"/>
      <c r="R109" s="80"/>
    </row>
    <row r="110" spans="1:18" ht="15.75" customHeight="1">
      <c r="A110" s="78" t="s">
        <v>4958</v>
      </c>
      <c r="B110" s="78" t="s">
        <v>3258</v>
      </c>
      <c r="C110" s="78" t="s">
        <v>16</v>
      </c>
      <c r="D110" s="78" t="s">
        <v>5072</v>
      </c>
      <c r="E110" s="78" t="s">
        <v>22</v>
      </c>
      <c r="F110" s="78"/>
      <c r="G110" s="78" t="s">
        <v>226</v>
      </c>
      <c r="H110" s="79">
        <v>44709</v>
      </c>
      <c r="I110" s="78" t="s">
        <v>3121</v>
      </c>
      <c r="J110" s="78"/>
      <c r="K110" s="79" t="s">
        <v>4957</v>
      </c>
      <c r="L110" s="79" t="s">
        <v>4957</v>
      </c>
      <c r="M110" s="78" t="s">
        <v>42</v>
      </c>
      <c r="N110" s="78" t="s">
        <v>4957</v>
      </c>
      <c r="O110" s="78" t="s">
        <v>64</v>
      </c>
      <c r="P110" s="78" t="s">
        <v>22</v>
      </c>
      <c r="Q110" s="78"/>
      <c r="R110" s="80"/>
    </row>
    <row r="111" spans="1:18" ht="15.75" customHeight="1">
      <c r="A111" s="78" t="s">
        <v>4958</v>
      </c>
      <c r="B111" s="78" t="s">
        <v>3259</v>
      </c>
      <c r="C111" s="78" t="s">
        <v>16</v>
      </c>
      <c r="D111" s="78" t="s">
        <v>5073</v>
      </c>
      <c r="E111" s="78" t="s">
        <v>22</v>
      </c>
      <c r="F111" s="78" t="s">
        <v>227</v>
      </c>
      <c r="G111" s="78" t="s">
        <v>228</v>
      </c>
      <c r="H111" s="79">
        <v>44709</v>
      </c>
      <c r="I111" s="78" t="s">
        <v>3121</v>
      </c>
      <c r="J111" s="78"/>
      <c r="K111" s="79" t="s">
        <v>4957</v>
      </c>
      <c r="L111" s="79" t="s">
        <v>4957</v>
      </c>
      <c r="M111" s="78" t="s">
        <v>42</v>
      </c>
      <c r="N111" s="78" t="s">
        <v>42</v>
      </c>
      <c r="O111" s="78" t="s">
        <v>64</v>
      </c>
      <c r="P111" s="78" t="s">
        <v>22</v>
      </c>
      <c r="Q111" s="78"/>
      <c r="R111" s="80" t="s">
        <v>6824</v>
      </c>
    </row>
    <row r="112" spans="1:18" ht="15.75" customHeight="1">
      <c r="A112" s="78" t="s">
        <v>4958</v>
      </c>
      <c r="B112" s="78" t="s">
        <v>3260</v>
      </c>
      <c r="C112" s="78" t="s">
        <v>16</v>
      </c>
      <c r="D112" s="78" t="s">
        <v>5074</v>
      </c>
      <c r="E112" s="78" t="s">
        <v>22</v>
      </c>
      <c r="F112" s="78"/>
      <c r="G112" s="78" t="s">
        <v>229</v>
      </c>
      <c r="H112" s="79">
        <v>44709</v>
      </c>
      <c r="I112" s="78" t="s">
        <v>3121</v>
      </c>
      <c r="J112" s="78"/>
      <c r="K112" s="79" t="s">
        <v>4957</v>
      </c>
      <c r="L112" s="79" t="s">
        <v>4957</v>
      </c>
      <c r="M112" s="78" t="s">
        <v>4957</v>
      </c>
      <c r="N112" s="78" t="s">
        <v>4957</v>
      </c>
      <c r="O112" s="78" t="s">
        <v>64</v>
      </c>
      <c r="P112" s="78" t="s">
        <v>22</v>
      </c>
      <c r="Q112" s="78"/>
      <c r="R112" s="80"/>
    </row>
    <row r="113" spans="1:18" ht="15.75" customHeight="1">
      <c r="A113" s="78" t="s">
        <v>4958</v>
      </c>
      <c r="B113" s="78" t="s">
        <v>3261</v>
      </c>
      <c r="C113" s="78" t="s">
        <v>16</v>
      </c>
      <c r="D113" s="78" t="s">
        <v>5075</v>
      </c>
      <c r="E113" s="78" t="s">
        <v>22</v>
      </c>
      <c r="F113" s="78"/>
      <c r="G113" s="78" t="s">
        <v>230</v>
      </c>
      <c r="H113" s="79">
        <v>44709</v>
      </c>
      <c r="I113" s="78" t="s">
        <v>3121</v>
      </c>
      <c r="J113" s="78"/>
      <c r="K113" s="79" t="s">
        <v>4957</v>
      </c>
      <c r="L113" s="79" t="s">
        <v>4957</v>
      </c>
      <c r="M113" s="78" t="s">
        <v>42</v>
      </c>
      <c r="N113" s="78" t="s">
        <v>4957</v>
      </c>
      <c r="O113" s="78" t="s">
        <v>64</v>
      </c>
      <c r="P113" s="78" t="s">
        <v>22</v>
      </c>
      <c r="Q113" s="78"/>
      <c r="R113" s="80"/>
    </row>
    <row r="114" spans="1:18" ht="15.75" customHeight="1">
      <c r="A114" s="78" t="s">
        <v>4958</v>
      </c>
      <c r="B114" s="78" t="s">
        <v>3262</v>
      </c>
      <c r="C114" s="78" t="s">
        <v>16</v>
      </c>
      <c r="D114" s="78" t="s">
        <v>5076</v>
      </c>
      <c r="E114" s="78" t="s">
        <v>22</v>
      </c>
      <c r="F114" s="78"/>
      <c r="G114" s="78" t="s">
        <v>231</v>
      </c>
      <c r="H114" s="79">
        <v>44709</v>
      </c>
      <c r="I114" s="78" t="s">
        <v>3121</v>
      </c>
      <c r="J114" s="78"/>
      <c r="K114" s="79" t="s">
        <v>4957</v>
      </c>
      <c r="L114" s="79" t="s">
        <v>4957</v>
      </c>
      <c r="M114" s="78" t="s">
        <v>42</v>
      </c>
      <c r="N114" s="78" t="s">
        <v>4957</v>
      </c>
      <c r="O114" s="78" t="s">
        <v>64</v>
      </c>
      <c r="P114" s="78" t="s">
        <v>22</v>
      </c>
      <c r="Q114" s="78"/>
      <c r="R114" s="80" t="s">
        <v>6825</v>
      </c>
    </row>
    <row r="115" spans="1:18" ht="15.75" customHeight="1">
      <c r="A115" s="78" t="s">
        <v>4958</v>
      </c>
      <c r="B115" s="78" t="s">
        <v>3263</v>
      </c>
      <c r="C115" s="78" t="s">
        <v>16</v>
      </c>
      <c r="D115" s="78" t="s">
        <v>5077</v>
      </c>
      <c r="E115" s="78" t="s">
        <v>22</v>
      </c>
      <c r="F115" s="78" t="s">
        <v>232</v>
      </c>
      <c r="G115" s="78" t="s">
        <v>233</v>
      </c>
      <c r="H115" s="79">
        <v>44709</v>
      </c>
      <c r="I115" s="78" t="s">
        <v>3121</v>
      </c>
      <c r="J115" s="78"/>
      <c r="K115" s="79" t="s">
        <v>4957</v>
      </c>
      <c r="L115" s="79" t="s">
        <v>4957</v>
      </c>
      <c r="M115" s="78" t="s">
        <v>42</v>
      </c>
      <c r="N115" s="78" t="s">
        <v>42</v>
      </c>
      <c r="O115" s="78" t="s">
        <v>64</v>
      </c>
      <c r="P115" s="78" t="s">
        <v>22</v>
      </c>
      <c r="Q115" s="78"/>
      <c r="R115" s="80"/>
    </row>
    <row r="116" spans="1:18" ht="15.75" customHeight="1">
      <c r="A116" s="78" t="s">
        <v>4958</v>
      </c>
      <c r="B116" s="78" t="s">
        <v>3264</v>
      </c>
      <c r="C116" s="78" t="s">
        <v>16</v>
      </c>
      <c r="D116" s="78" t="s">
        <v>5078</v>
      </c>
      <c r="E116" s="78" t="s">
        <v>22</v>
      </c>
      <c r="F116" s="78" t="s">
        <v>234</v>
      </c>
      <c r="G116" s="78" t="s">
        <v>235</v>
      </c>
      <c r="H116" s="79">
        <v>44709</v>
      </c>
      <c r="I116" s="78" t="s">
        <v>3121</v>
      </c>
      <c r="J116" s="78"/>
      <c r="K116" s="79" t="s">
        <v>4957</v>
      </c>
      <c r="L116" s="79" t="s">
        <v>4957</v>
      </c>
      <c r="M116" s="78" t="s">
        <v>42</v>
      </c>
      <c r="N116" s="78" t="s">
        <v>42</v>
      </c>
      <c r="O116" s="78" t="s">
        <v>64</v>
      </c>
      <c r="P116" s="78" t="s">
        <v>22</v>
      </c>
      <c r="Q116" s="78"/>
      <c r="R116" s="80"/>
    </row>
    <row r="117" spans="1:18" ht="15.75" customHeight="1">
      <c r="A117" s="78" t="s">
        <v>4958</v>
      </c>
      <c r="B117" s="78" t="s">
        <v>3265</v>
      </c>
      <c r="C117" s="78" t="s">
        <v>16</v>
      </c>
      <c r="D117" s="78" t="s">
        <v>5079</v>
      </c>
      <c r="E117" s="78" t="s">
        <v>22</v>
      </c>
      <c r="F117" s="78" t="s">
        <v>236</v>
      </c>
      <c r="G117" s="78" t="s">
        <v>237</v>
      </c>
      <c r="H117" s="79">
        <v>44709</v>
      </c>
      <c r="I117" s="78" t="s">
        <v>3121</v>
      </c>
      <c r="J117" s="78"/>
      <c r="K117" s="79" t="s">
        <v>4957</v>
      </c>
      <c r="L117" s="79" t="s">
        <v>4957</v>
      </c>
      <c r="M117" s="78" t="s">
        <v>42</v>
      </c>
      <c r="N117" s="78" t="s">
        <v>42</v>
      </c>
      <c r="O117" s="78" t="s">
        <v>64</v>
      </c>
      <c r="P117" s="78" t="s">
        <v>22</v>
      </c>
      <c r="Q117" s="78"/>
      <c r="R117" s="80"/>
    </row>
    <row r="118" spans="1:18" ht="15.75" customHeight="1">
      <c r="A118" s="78" t="s">
        <v>4958</v>
      </c>
      <c r="B118" s="78" t="s">
        <v>3266</v>
      </c>
      <c r="C118" s="78" t="s">
        <v>16</v>
      </c>
      <c r="D118" s="78" t="s">
        <v>5080</v>
      </c>
      <c r="E118" s="78" t="s">
        <v>22</v>
      </c>
      <c r="F118" s="78" t="s">
        <v>238</v>
      </c>
      <c r="G118" s="78" t="s">
        <v>239</v>
      </c>
      <c r="H118" s="79">
        <v>44709</v>
      </c>
      <c r="I118" s="78" t="s">
        <v>3121</v>
      </c>
      <c r="J118" s="78"/>
      <c r="K118" s="79" t="s">
        <v>4957</v>
      </c>
      <c r="L118" s="79" t="s">
        <v>4957</v>
      </c>
      <c r="M118" s="78" t="s">
        <v>42</v>
      </c>
      <c r="N118" s="78" t="s">
        <v>42</v>
      </c>
      <c r="O118" s="78" t="s">
        <v>64</v>
      </c>
      <c r="P118" s="78" t="s">
        <v>22</v>
      </c>
      <c r="Q118" s="78"/>
      <c r="R118" s="80"/>
    </row>
    <row r="119" spans="1:18" ht="15.75" customHeight="1">
      <c r="A119" s="78" t="s">
        <v>4958</v>
      </c>
      <c r="B119" s="78" t="s">
        <v>3267</v>
      </c>
      <c r="C119" s="78" t="s">
        <v>16</v>
      </c>
      <c r="D119" s="78" t="s">
        <v>5081</v>
      </c>
      <c r="E119" s="78" t="s">
        <v>22</v>
      </c>
      <c r="F119" s="78" t="s">
        <v>240</v>
      </c>
      <c r="G119" s="78" t="s">
        <v>241</v>
      </c>
      <c r="H119" s="79">
        <v>44709</v>
      </c>
      <c r="I119" s="78" t="s">
        <v>3121</v>
      </c>
      <c r="J119" s="78"/>
      <c r="K119" s="79" t="s">
        <v>4957</v>
      </c>
      <c r="L119" s="79" t="s">
        <v>4957</v>
      </c>
      <c r="M119" s="78" t="s">
        <v>42</v>
      </c>
      <c r="N119" s="78" t="s">
        <v>42</v>
      </c>
      <c r="O119" s="78" t="s">
        <v>64</v>
      </c>
      <c r="P119" s="78" t="s">
        <v>22</v>
      </c>
      <c r="Q119" s="78"/>
      <c r="R119" s="80"/>
    </row>
    <row r="120" spans="1:18" ht="15.75" customHeight="1">
      <c r="A120" s="78" t="s">
        <v>4958</v>
      </c>
      <c r="B120" s="78" t="s">
        <v>3268</v>
      </c>
      <c r="C120" s="78" t="s">
        <v>16</v>
      </c>
      <c r="D120" s="78" t="s">
        <v>5082</v>
      </c>
      <c r="E120" s="78" t="s">
        <v>22</v>
      </c>
      <c r="F120" s="78"/>
      <c r="G120" s="78" t="s">
        <v>242</v>
      </c>
      <c r="H120" s="79">
        <v>44709</v>
      </c>
      <c r="I120" s="78" t="s">
        <v>3121</v>
      </c>
      <c r="J120" s="78"/>
      <c r="K120" s="79" t="s">
        <v>4957</v>
      </c>
      <c r="L120" s="79" t="s">
        <v>4957</v>
      </c>
      <c r="M120" s="78" t="s">
        <v>42</v>
      </c>
      <c r="N120" s="78" t="s">
        <v>4957</v>
      </c>
      <c r="O120" s="78" t="s">
        <v>64</v>
      </c>
      <c r="P120" s="78" t="s">
        <v>22</v>
      </c>
      <c r="Q120" s="78"/>
      <c r="R120" s="80"/>
    </row>
    <row r="121" spans="1:18" ht="15.75" customHeight="1">
      <c r="A121" s="78" t="s">
        <v>4958</v>
      </c>
      <c r="B121" s="78" t="s">
        <v>3269</v>
      </c>
      <c r="C121" s="78" t="s">
        <v>16</v>
      </c>
      <c r="D121" s="78" t="s">
        <v>5083</v>
      </c>
      <c r="E121" s="78" t="s">
        <v>22</v>
      </c>
      <c r="F121" s="78" t="s">
        <v>243</v>
      </c>
      <c r="G121" s="78" t="s">
        <v>244</v>
      </c>
      <c r="H121" s="79">
        <v>44709</v>
      </c>
      <c r="I121" s="78" t="s">
        <v>3121</v>
      </c>
      <c r="J121" s="78"/>
      <c r="K121" s="79" t="s">
        <v>4957</v>
      </c>
      <c r="L121" s="79" t="s">
        <v>4957</v>
      </c>
      <c r="M121" s="78" t="s">
        <v>42</v>
      </c>
      <c r="N121" s="78" t="s">
        <v>42</v>
      </c>
      <c r="O121" s="78" t="s">
        <v>64</v>
      </c>
      <c r="P121" s="78" t="s">
        <v>22</v>
      </c>
      <c r="Q121" s="78"/>
      <c r="R121" s="80"/>
    </row>
    <row r="122" spans="1:18" ht="15.75" customHeight="1">
      <c r="A122" s="78" t="s">
        <v>4958</v>
      </c>
      <c r="B122" s="78" t="s">
        <v>3270</v>
      </c>
      <c r="C122" s="78" t="s">
        <v>16</v>
      </c>
      <c r="D122" s="78" t="s">
        <v>5084</v>
      </c>
      <c r="E122" s="78" t="s">
        <v>22</v>
      </c>
      <c r="F122" s="78"/>
      <c r="G122" s="78" t="s">
        <v>3124</v>
      </c>
      <c r="H122" s="79">
        <v>44710</v>
      </c>
      <c r="I122" s="78" t="s">
        <v>3121</v>
      </c>
      <c r="J122" s="78"/>
      <c r="K122" s="79" t="s">
        <v>4957</v>
      </c>
      <c r="L122" s="79" t="s">
        <v>4957</v>
      </c>
      <c r="M122" s="78" t="s">
        <v>42</v>
      </c>
      <c r="N122" s="78" t="s">
        <v>4957</v>
      </c>
      <c r="O122" s="78" t="s">
        <v>64</v>
      </c>
      <c r="P122" s="78" t="s">
        <v>22</v>
      </c>
      <c r="Q122" s="78"/>
      <c r="R122" s="80"/>
    </row>
    <row r="123" spans="1:18" ht="15.75" customHeight="1">
      <c r="A123" s="78" t="s">
        <v>4958</v>
      </c>
      <c r="B123" s="78" t="s">
        <v>3271</v>
      </c>
      <c r="C123" s="78" t="s">
        <v>16</v>
      </c>
      <c r="D123" s="78" t="s">
        <v>5085</v>
      </c>
      <c r="E123" s="78" t="s">
        <v>22</v>
      </c>
      <c r="F123" s="78" t="s">
        <v>245</v>
      </c>
      <c r="G123" s="78" t="s">
        <v>5086</v>
      </c>
      <c r="H123" s="79">
        <v>44710</v>
      </c>
      <c r="I123" s="78" t="s">
        <v>3121</v>
      </c>
      <c r="J123" s="78"/>
      <c r="K123" s="79" t="s">
        <v>4957</v>
      </c>
      <c r="L123" s="79" t="s">
        <v>4957</v>
      </c>
      <c r="M123" s="78" t="s">
        <v>42</v>
      </c>
      <c r="N123" s="78" t="s">
        <v>42</v>
      </c>
      <c r="O123" s="78" t="s">
        <v>22</v>
      </c>
      <c r="P123" s="78" t="s">
        <v>22</v>
      </c>
      <c r="Q123" s="78"/>
      <c r="R123" s="80" t="s">
        <v>6826</v>
      </c>
    </row>
    <row r="124" spans="1:18" ht="15.75" customHeight="1">
      <c r="A124" s="78" t="s">
        <v>4958</v>
      </c>
      <c r="B124" s="78" t="s">
        <v>3272</v>
      </c>
      <c r="C124" s="78" t="s">
        <v>16</v>
      </c>
      <c r="D124" s="78" t="s">
        <v>5087</v>
      </c>
      <c r="E124" s="78" t="s">
        <v>22</v>
      </c>
      <c r="F124" s="78" t="s">
        <v>246</v>
      </c>
      <c r="G124" s="78" t="s">
        <v>247</v>
      </c>
      <c r="H124" s="79">
        <v>44710</v>
      </c>
      <c r="I124" s="78" t="s">
        <v>3121</v>
      </c>
      <c r="J124" s="78"/>
      <c r="K124" s="79" t="s">
        <v>4957</v>
      </c>
      <c r="L124" s="79" t="s">
        <v>4957</v>
      </c>
      <c r="M124" s="78" t="s">
        <v>42</v>
      </c>
      <c r="N124" s="78" t="s">
        <v>42</v>
      </c>
      <c r="O124" s="78" t="s">
        <v>22</v>
      </c>
      <c r="P124" s="78" t="s">
        <v>22</v>
      </c>
      <c r="Q124" s="78"/>
      <c r="R124" s="80" t="s">
        <v>6827</v>
      </c>
    </row>
    <row r="125" spans="1:18" ht="15.75" customHeight="1">
      <c r="A125" s="78" t="s">
        <v>4958</v>
      </c>
      <c r="B125" s="78" t="s">
        <v>3273</v>
      </c>
      <c r="C125" s="78" t="s">
        <v>16</v>
      </c>
      <c r="D125" s="78" t="s">
        <v>5088</v>
      </c>
      <c r="E125" s="78" t="s">
        <v>22</v>
      </c>
      <c r="F125" s="78" t="s">
        <v>248</v>
      </c>
      <c r="G125" s="78" t="s">
        <v>249</v>
      </c>
      <c r="H125" s="79">
        <v>44710</v>
      </c>
      <c r="I125" s="78" t="s">
        <v>3121</v>
      </c>
      <c r="J125" s="78"/>
      <c r="K125" s="79" t="s">
        <v>4957</v>
      </c>
      <c r="L125" s="79" t="s">
        <v>4957</v>
      </c>
      <c r="M125" s="78" t="s">
        <v>42</v>
      </c>
      <c r="N125" s="78" t="s">
        <v>42</v>
      </c>
      <c r="O125" s="78" t="s">
        <v>64</v>
      </c>
      <c r="P125" s="78" t="s">
        <v>22</v>
      </c>
      <c r="Q125" s="78"/>
      <c r="R125" s="80"/>
    </row>
    <row r="126" spans="1:18" ht="15.75" customHeight="1">
      <c r="A126" s="78" t="s">
        <v>4958</v>
      </c>
      <c r="B126" s="78" t="s">
        <v>3274</v>
      </c>
      <c r="C126" s="78" t="s">
        <v>16</v>
      </c>
      <c r="D126" s="78" t="s">
        <v>5089</v>
      </c>
      <c r="E126" s="78" t="s">
        <v>22</v>
      </c>
      <c r="F126" s="78" t="s">
        <v>250</v>
      </c>
      <c r="G126" s="78" t="s">
        <v>251</v>
      </c>
      <c r="H126" s="79">
        <v>44710</v>
      </c>
      <c r="I126" s="78" t="s">
        <v>3121</v>
      </c>
      <c r="J126" s="78"/>
      <c r="K126" s="79" t="s">
        <v>4957</v>
      </c>
      <c r="L126" s="79" t="s">
        <v>4957</v>
      </c>
      <c r="M126" s="78" t="s">
        <v>42</v>
      </c>
      <c r="N126" s="78" t="s">
        <v>42</v>
      </c>
      <c r="O126" s="78" t="s">
        <v>64</v>
      </c>
      <c r="P126" s="78" t="s">
        <v>22</v>
      </c>
      <c r="Q126" s="78"/>
      <c r="R126" s="80" t="s">
        <v>6828</v>
      </c>
    </row>
    <row r="127" spans="1:18" ht="15.75" customHeight="1">
      <c r="A127" s="78" t="s">
        <v>4958</v>
      </c>
      <c r="B127" s="78" t="s">
        <v>3275</v>
      </c>
      <c r="C127" s="78" t="s">
        <v>16</v>
      </c>
      <c r="D127" s="78" t="s">
        <v>5090</v>
      </c>
      <c r="E127" s="78" t="s">
        <v>22</v>
      </c>
      <c r="F127" s="78" t="s">
        <v>252</v>
      </c>
      <c r="G127" s="78" t="s">
        <v>253</v>
      </c>
      <c r="H127" s="79">
        <v>44710</v>
      </c>
      <c r="I127" s="78" t="s">
        <v>3121</v>
      </c>
      <c r="J127" s="78"/>
      <c r="K127" s="79" t="s">
        <v>4957</v>
      </c>
      <c r="L127" s="79" t="s">
        <v>4957</v>
      </c>
      <c r="M127" s="78" t="s">
        <v>42</v>
      </c>
      <c r="N127" s="78" t="s">
        <v>42</v>
      </c>
      <c r="O127" s="78" t="s">
        <v>64</v>
      </c>
      <c r="P127" s="78" t="s">
        <v>22</v>
      </c>
      <c r="Q127" s="78"/>
      <c r="R127" s="80" t="s">
        <v>6829</v>
      </c>
    </row>
    <row r="128" spans="1:18" ht="15.75" customHeight="1">
      <c r="A128" s="78" t="s">
        <v>4958</v>
      </c>
      <c r="B128" s="78" t="s">
        <v>3276</v>
      </c>
      <c r="C128" s="78" t="s">
        <v>16</v>
      </c>
      <c r="D128" s="78" t="s">
        <v>5091</v>
      </c>
      <c r="E128" s="78" t="s">
        <v>22</v>
      </c>
      <c r="F128" s="78" t="s">
        <v>254</v>
      </c>
      <c r="G128" s="78" t="s">
        <v>255</v>
      </c>
      <c r="H128" s="79">
        <v>44710</v>
      </c>
      <c r="I128" s="78" t="s">
        <v>3121</v>
      </c>
      <c r="J128" s="78"/>
      <c r="K128" s="79" t="s">
        <v>4957</v>
      </c>
      <c r="L128" s="79" t="s">
        <v>4957</v>
      </c>
      <c r="M128" s="78" t="s">
        <v>42</v>
      </c>
      <c r="N128" s="78" t="s">
        <v>42</v>
      </c>
      <c r="O128" s="78" t="s">
        <v>22</v>
      </c>
      <c r="P128" s="78" t="s">
        <v>22</v>
      </c>
      <c r="Q128" s="78"/>
      <c r="R128" s="80" t="s">
        <v>6830</v>
      </c>
    </row>
    <row r="129" spans="1:18" ht="15.75" customHeight="1">
      <c r="A129" s="78" t="s">
        <v>4958</v>
      </c>
      <c r="B129" s="78" t="s">
        <v>3277</v>
      </c>
      <c r="C129" s="78" t="s">
        <v>16</v>
      </c>
      <c r="D129" s="78" t="s">
        <v>5092</v>
      </c>
      <c r="E129" s="78" t="s">
        <v>22</v>
      </c>
      <c r="F129" s="78" t="s">
        <v>256</v>
      </c>
      <c r="G129" s="78" t="s">
        <v>257</v>
      </c>
      <c r="H129" s="79">
        <v>44710</v>
      </c>
      <c r="I129" s="78" t="s">
        <v>3121</v>
      </c>
      <c r="J129" s="78"/>
      <c r="K129" s="79" t="s">
        <v>4957</v>
      </c>
      <c r="L129" s="79" t="s">
        <v>4957</v>
      </c>
      <c r="M129" s="78" t="s">
        <v>42</v>
      </c>
      <c r="N129" s="78" t="s">
        <v>42</v>
      </c>
      <c r="O129" s="78" t="s">
        <v>64</v>
      </c>
      <c r="P129" s="78" t="s">
        <v>22</v>
      </c>
      <c r="Q129" s="78"/>
      <c r="R129" s="80"/>
    </row>
    <row r="130" spans="1:18" ht="15.75" customHeight="1">
      <c r="A130" s="78" t="s">
        <v>4958</v>
      </c>
      <c r="B130" s="78" t="s">
        <v>3278</v>
      </c>
      <c r="C130" s="78" t="s">
        <v>16</v>
      </c>
      <c r="D130" s="78" t="s">
        <v>5093</v>
      </c>
      <c r="E130" s="78" t="s">
        <v>22</v>
      </c>
      <c r="F130" s="78" t="s">
        <v>258</v>
      </c>
      <c r="G130" s="78" t="s">
        <v>259</v>
      </c>
      <c r="H130" s="79">
        <v>44710</v>
      </c>
      <c r="I130" s="78" t="s">
        <v>3121</v>
      </c>
      <c r="J130" s="78"/>
      <c r="K130" s="79" t="s">
        <v>4957</v>
      </c>
      <c r="L130" s="79" t="s">
        <v>4957</v>
      </c>
      <c r="M130" s="78" t="s">
        <v>42</v>
      </c>
      <c r="N130" s="78" t="s">
        <v>42</v>
      </c>
      <c r="O130" s="78" t="s">
        <v>64</v>
      </c>
      <c r="P130" s="78" t="s">
        <v>22</v>
      </c>
      <c r="Q130" s="78"/>
      <c r="R130" s="80" t="s">
        <v>6831</v>
      </c>
    </row>
    <row r="131" spans="1:18" ht="15.75" customHeight="1">
      <c r="A131" s="78" t="s">
        <v>4958</v>
      </c>
      <c r="B131" s="78" t="s">
        <v>3279</v>
      </c>
      <c r="C131" s="78" t="s">
        <v>16</v>
      </c>
      <c r="D131" s="78" t="s">
        <v>5094</v>
      </c>
      <c r="E131" s="78" t="s">
        <v>22</v>
      </c>
      <c r="F131" s="78" t="s">
        <v>260</v>
      </c>
      <c r="G131" s="78" t="s">
        <v>261</v>
      </c>
      <c r="H131" s="79">
        <v>44710</v>
      </c>
      <c r="I131" s="78" t="s">
        <v>3121</v>
      </c>
      <c r="J131" s="78"/>
      <c r="K131" s="79">
        <v>44707</v>
      </c>
      <c r="L131" s="79">
        <v>44712</v>
      </c>
      <c r="M131" s="78" t="s">
        <v>42</v>
      </c>
      <c r="N131" s="78" t="s">
        <v>42</v>
      </c>
      <c r="O131" s="78" t="s">
        <v>4957</v>
      </c>
      <c r="P131" s="78" t="s">
        <v>64</v>
      </c>
      <c r="Q131" s="78" t="s">
        <v>5062</v>
      </c>
      <c r="R131" s="80" t="s">
        <v>6832</v>
      </c>
    </row>
    <row r="132" spans="1:18" ht="15.75" customHeight="1">
      <c r="A132" s="78" t="s">
        <v>4958</v>
      </c>
      <c r="B132" s="78" t="s">
        <v>3280</v>
      </c>
      <c r="C132" s="78" t="s">
        <v>16</v>
      </c>
      <c r="D132" s="78" t="s">
        <v>5095</v>
      </c>
      <c r="E132" s="78" t="s">
        <v>22</v>
      </c>
      <c r="F132" s="78" t="s">
        <v>262</v>
      </c>
      <c r="G132" s="78" t="s">
        <v>263</v>
      </c>
      <c r="H132" s="79">
        <v>44710</v>
      </c>
      <c r="I132" s="78" t="s">
        <v>3121</v>
      </c>
      <c r="J132" s="78"/>
      <c r="K132" s="79" t="s">
        <v>4957</v>
      </c>
      <c r="L132" s="79" t="s">
        <v>4957</v>
      </c>
      <c r="M132" s="78" t="s">
        <v>42</v>
      </c>
      <c r="N132" s="78" t="s">
        <v>42</v>
      </c>
      <c r="O132" s="78" t="s">
        <v>64</v>
      </c>
      <c r="P132" s="78" t="s">
        <v>22</v>
      </c>
      <c r="Q132" s="78"/>
      <c r="R132" s="80"/>
    </row>
    <row r="133" spans="1:18" ht="15.75" customHeight="1">
      <c r="A133" s="78" t="s">
        <v>4958</v>
      </c>
      <c r="B133" s="78" t="s">
        <v>3281</v>
      </c>
      <c r="C133" s="78" t="s">
        <v>16</v>
      </c>
      <c r="D133" s="78" t="s">
        <v>5096</v>
      </c>
      <c r="E133" s="78" t="s">
        <v>22</v>
      </c>
      <c r="F133" s="78" t="s">
        <v>264</v>
      </c>
      <c r="G133" s="78" t="s">
        <v>265</v>
      </c>
      <c r="H133" s="79">
        <v>44710</v>
      </c>
      <c r="I133" s="78" t="s">
        <v>3121</v>
      </c>
      <c r="J133" s="78"/>
      <c r="K133" s="79" t="s">
        <v>4957</v>
      </c>
      <c r="L133" s="79" t="s">
        <v>4957</v>
      </c>
      <c r="M133" s="78" t="s">
        <v>42</v>
      </c>
      <c r="N133" s="78" t="s">
        <v>42</v>
      </c>
      <c r="O133" s="78" t="s">
        <v>64</v>
      </c>
      <c r="P133" s="78" t="s">
        <v>22</v>
      </c>
      <c r="Q133" s="78"/>
      <c r="R133" s="80" t="s">
        <v>6833</v>
      </c>
    </row>
    <row r="134" spans="1:18" ht="15.75" customHeight="1">
      <c r="A134" s="78" t="s">
        <v>4958</v>
      </c>
      <c r="B134" s="78" t="s">
        <v>3282</v>
      </c>
      <c r="C134" s="78" t="s">
        <v>16</v>
      </c>
      <c r="D134" s="78" t="s">
        <v>5097</v>
      </c>
      <c r="E134" s="78" t="s">
        <v>22</v>
      </c>
      <c r="F134" s="78" t="s">
        <v>266</v>
      </c>
      <c r="G134" s="78" t="s">
        <v>267</v>
      </c>
      <c r="H134" s="79">
        <v>44710</v>
      </c>
      <c r="I134" s="78" t="s">
        <v>3121</v>
      </c>
      <c r="J134" s="78"/>
      <c r="K134" s="79" t="s">
        <v>4957</v>
      </c>
      <c r="L134" s="79" t="s">
        <v>4957</v>
      </c>
      <c r="M134" s="78" t="s">
        <v>42</v>
      </c>
      <c r="N134" s="78" t="s">
        <v>42</v>
      </c>
      <c r="O134" s="78" t="s">
        <v>22</v>
      </c>
      <c r="P134" s="78" t="s">
        <v>22</v>
      </c>
      <c r="Q134" s="78"/>
      <c r="R134" s="80" t="s">
        <v>6834</v>
      </c>
    </row>
    <row r="135" spans="1:18" ht="15.75" customHeight="1">
      <c r="A135" s="78" t="s">
        <v>4958</v>
      </c>
      <c r="B135" s="78" t="s">
        <v>3283</v>
      </c>
      <c r="C135" s="78" t="s">
        <v>16</v>
      </c>
      <c r="D135" s="78" t="s">
        <v>5098</v>
      </c>
      <c r="E135" s="78" t="s">
        <v>22</v>
      </c>
      <c r="F135" s="78" t="s">
        <v>268</v>
      </c>
      <c r="G135" s="78" t="s">
        <v>269</v>
      </c>
      <c r="H135" s="79">
        <v>44710</v>
      </c>
      <c r="I135" s="78" t="s">
        <v>3121</v>
      </c>
      <c r="J135" s="78"/>
      <c r="K135" s="79" t="s">
        <v>4957</v>
      </c>
      <c r="L135" s="79" t="s">
        <v>4957</v>
      </c>
      <c r="M135" s="78" t="s">
        <v>42</v>
      </c>
      <c r="N135" s="78" t="s">
        <v>42</v>
      </c>
      <c r="O135" s="78" t="s">
        <v>64</v>
      </c>
      <c r="P135" s="78" t="s">
        <v>22</v>
      </c>
      <c r="Q135" s="78"/>
      <c r="R135" s="80" t="s">
        <v>6835</v>
      </c>
    </row>
    <row r="136" spans="1:18" ht="15.75" customHeight="1">
      <c r="A136" s="78" t="s">
        <v>4958</v>
      </c>
      <c r="B136" s="78" t="s">
        <v>3284</v>
      </c>
      <c r="C136" s="78" t="s">
        <v>16</v>
      </c>
      <c r="D136" s="78" t="s">
        <v>5099</v>
      </c>
      <c r="E136" s="78" t="s">
        <v>22</v>
      </c>
      <c r="F136" s="78"/>
      <c r="G136" s="78" t="s">
        <v>270</v>
      </c>
      <c r="H136" s="79">
        <v>44710</v>
      </c>
      <c r="I136" s="78" t="s">
        <v>3121</v>
      </c>
      <c r="J136" s="78"/>
      <c r="K136" s="79" t="s">
        <v>4957</v>
      </c>
      <c r="L136" s="79" t="s">
        <v>4957</v>
      </c>
      <c r="M136" s="78" t="s">
        <v>42</v>
      </c>
      <c r="N136" s="78" t="s">
        <v>4957</v>
      </c>
      <c r="O136" s="78" t="s">
        <v>64</v>
      </c>
      <c r="P136" s="78" t="s">
        <v>22</v>
      </c>
      <c r="Q136" s="78"/>
      <c r="R136" s="80"/>
    </row>
    <row r="137" spans="1:18" ht="15.75" customHeight="1">
      <c r="A137" s="78" t="s">
        <v>4958</v>
      </c>
      <c r="B137" s="78" t="s">
        <v>3285</v>
      </c>
      <c r="C137" s="78" t="s">
        <v>16</v>
      </c>
      <c r="D137" s="78" t="s">
        <v>5100</v>
      </c>
      <c r="E137" s="78" t="s">
        <v>22</v>
      </c>
      <c r="F137" s="78" t="s">
        <v>271</v>
      </c>
      <c r="G137" s="78" t="s">
        <v>6734</v>
      </c>
      <c r="H137" s="79">
        <v>44710</v>
      </c>
      <c r="I137" s="78" t="s">
        <v>3121</v>
      </c>
      <c r="J137" s="78"/>
      <c r="K137" s="79" t="s">
        <v>4957</v>
      </c>
      <c r="L137" s="79" t="s">
        <v>4957</v>
      </c>
      <c r="M137" s="78" t="s">
        <v>42</v>
      </c>
      <c r="N137" s="78" t="s">
        <v>42</v>
      </c>
      <c r="O137" s="78" t="s">
        <v>22</v>
      </c>
      <c r="P137" s="78" t="s">
        <v>22</v>
      </c>
      <c r="Q137" s="78"/>
      <c r="R137" s="80" t="s">
        <v>6836</v>
      </c>
    </row>
    <row r="138" spans="1:18" ht="15.75" customHeight="1">
      <c r="A138" s="78" t="s">
        <v>4958</v>
      </c>
      <c r="B138" s="78" t="s">
        <v>3286</v>
      </c>
      <c r="C138" s="78" t="s">
        <v>16</v>
      </c>
      <c r="D138" s="78" t="s">
        <v>5101</v>
      </c>
      <c r="E138" s="78" t="s">
        <v>22</v>
      </c>
      <c r="F138" s="78" t="s">
        <v>272</v>
      </c>
      <c r="G138" s="78" t="s">
        <v>273</v>
      </c>
      <c r="H138" s="79">
        <v>44710</v>
      </c>
      <c r="I138" s="78" t="s">
        <v>3121</v>
      </c>
      <c r="J138" s="78"/>
      <c r="K138" s="79" t="s">
        <v>4957</v>
      </c>
      <c r="L138" s="79" t="s">
        <v>4957</v>
      </c>
      <c r="M138" s="78" t="s">
        <v>42</v>
      </c>
      <c r="N138" s="78" t="s">
        <v>42</v>
      </c>
      <c r="O138" s="78" t="s">
        <v>22</v>
      </c>
      <c r="P138" s="78" t="s">
        <v>22</v>
      </c>
      <c r="Q138" s="78"/>
      <c r="R138" s="80" t="s">
        <v>6837</v>
      </c>
    </row>
    <row r="139" spans="1:18" ht="15.75" customHeight="1">
      <c r="A139" s="78" t="s">
        <v>4958</v>
      </c>
      <c r="B139" s="78" t="s">
        <v>3287</v>
      </c>
      <c r="C139" s="78" t="s">
        <v>16</v>
      </c>
      <c r="D139" s="78" t="s">
        <v>5102</v>
      </c>
      <c r="E139" s="78" t="s">
        <v>22</v>
      </c>
      <c r="F139" s="78"/>
      <c r="G139" s="78" t="s">
        <v>6838</v>
      </c>
      <c r="H139" s="79">
        <v>44710</v>
      </c>
      <c r="I139" s="78" t="s">
        <v>3121</v>
      </c>
      <c r="J139" s="78"/>
      <c r="K139" s="79" t="s">
        <v>4957</v>
      </c>
      <c r="L139" s="79" t="s">
        <v>4957</v>
      </c>
      <c r="M139" s="78" t="s">
        <v>4957</v>
      </c>
      <c r="N139" s="78" t="s">
        <v>4957</v>
      </c>
      <c r="O139" s="78" t="s">
        <v>64</v>
      </c>
      <c r="P139" s="78" t="s">
        <v>22</v>
      </c>
      <c r="Q139" s="78"/>
      <c r="R139" s="80"/>
    </row>
    <row r="140" spans="1:18" ht="15.75" customHeight="1">
      <c r="A140" s="78" t="s">
        <v>4958</v>
      </c>
      <c r="B140" s="78" t="s">
        <v>3288</v>
      </c>
      <c r="C140" s="78" t="s">
        <v>16</v>
      </c>
      <c r="D140" s="78" t="s">
        <v>5103</v>
      </c>
      <c r="E140" s="78" t="s">
        <v>22</v>
      </c>
      <c r="F140" s="78"/>
      <c r="G140" s="78" t="s">
        <v>274</v>
      </c>
      <c r="H140" s="79">
        <v>44710</v>
      </c>
      <c r="I140" s="78" t="s">
        <v>3121</v>
      </c>
      <c r="J140" s="78"/>
      <c r="K140" s="79" t="s">
        <v>4957</v>
      </c>
      <c r="L140" s="79" t="s">
        <v>4957</v>
      </c>
      <c r="M140" s="78" t="s">
        <v>4957</v>
      </c>
      <c r="N140" s="78" t="s">
        <v>4957</v>
      </c>
      <c r="O140" s="78" t="s">
        <v>64</v>
      </c>
      <c r="P140" s="78" t="s">
        <v>22</v>
      </c>
      <c r="Q140" s="78"/>
      <c r="R140" s="80" t="s">
        <v>6839</v>
      </c>
    </row>
    <row r="141" spans="1:18" ht="15.75" customHeight="1">
      <c r="A141" s="78" t="s">
        <v>4958</v>
      </c>
      <c r="B141" s="78" t="s">
        <v>3289</v>
      </c>
      <c r="C141" s="78" t="s">
        <v>16</v>
      </c>
      <c r="D141" s="78" t="s">
        <v>5104</v>
      </c>
      <c r="E141" s="78" t="s">
        <v>22</v>
      </c>
      <c r="F141" s="78" t="s">
        <v>275</v>
      </c>
      <c r="G141" s="78" t="s">
        <v>276</v>
      </c>
      <c r="H141" s="79">
        <v>44710</v>
      </c>
      <c r="I141" s="78" t="s">
        <v>3121</v>
      </c>
      <c r="J141" s="78"/>
      <c r="K141" s="79" t="s">
        <v>4957</v>
      </c>
      <c r="L141" s="79" t="s">
        <v>4957</v>
      </c>
      <c r="M141" s="78" t="s">
        <v>42</v>
      </c>
      <c r="N141" s="78" t="s">
        <v>4957</v>
      </c>
      <c r="O141" s="78" t="s">
        <v>64</v>
      </c>
      <c r="P141" s="78" t="s">
        <v>22</v>
      </c>
      <c r="Q141" s="78"/>
      <c r="R141" s="80"/>
    </row>
    <row r="142" spans="1:18" ht="15.75" customHeight="1">
      <c r="A142" s="78" t="s">
        <v>4958</v>
      </c>
      <c r="B142" s="78" t="s">
        <v>3290</v>
      </c>
      <c r="C142" s="78" t="s">
        <v>16</v>
      </c>
      <c r="D142" s="78" t="s">
        <v>5105</v>
      </c>
      <c r="E142" s="78" t="s">
        <v>22</v>
      </c>
      <c r="F142" s="78" t="s">
        <v>277</v>
      </c>
      <c r="G142" s="78" t="s">
        <v>278</v>
      </c>
      <c r="H142" s="79">
        <v>44710</v>
      </c>
      <c r="I142" s="78" t="s">
        <v>3121</v>
      </c>
      <c r="J142" s="78" t="s">
        <v>6840</v>
      </c>
      <c r="K142" s="79" t="s">
        <v>4957</v>
      </c>
      <c r="L142" s="79" t="s">
        <v>4957</v>
      </c>
      <c r="M142" s="78" t="s">
        <v>42</v>
      </c>
      <c r="N142" s="78" t="s">
        <v>42</v>
      </c>
      <c r="O142" s="78" t="s">
        <v>22</v>
      </c>
      <c r="P142" s="78" t="s">
        <v>22</v>
      </c>
      <c r="Q142" s="78"/>
      <c r="R142" s="80" t="s">
        <v>6841</v>
      </c>
    </row>
    <row r="143" spans="1:18" ht="15.75" customHeight="1">
      <c r="A143" s="78" t="s">
        <v>4958</v>
      </c>
      <c r="B143" s="78" t="s">
        <v>3291</v>
      </c>
      <c r="C143" s="78" t="s">
        <v>16</v>
      </c>
      <c r="D143" s="78" t="s">
        <v>5106</v>
      </c>
      <c r="E143" s="78" t="s">
        <v>22</v>
      </c>
      <c r="F143" s="78" t="s">
        <v>279</v>
      </c>
      <c r="G143" s="78" t="s">
        <v>280</v>
      </c>
      <c r="H143" s="79">
        <v>44710</v>
      </c>
      <c r="I143" s="78" t="s">
        <v>3121</v>
      </c>
      <c r="J143" s="78"/>
      <c r="K143" s="79" t="s">
        <v>4957</v>
      </c>
      <c r="L143" s="79" t="s">
        <v>4957</v>
      </c>
      <c r="M143" s="78" t="s">
        <v>42</v>
      </c>
      <c r="N143" s="78" t="s">
        <v>42</v>
      </c>
      <c r="O143" s="78" t="s">
        <v>64</v>
      </c>
      <c r="P143" s="78" t="s">
        <v>22</v>
      </c>
      <c r="Q143" s="78"/>
      <c r="R143" s="80"/>
    </row>
    <row r="144" spans="1:18" ht="15.75" customHeight="1">
      <c r="A144" s="78" t="s">
        <v>4958</v>
      </c>
      <c r="B144" s="78" t="s">
        <v>3292</v>
      </c>
      <c r="C144" s="78" t="s">
        <v>16</v>
      </c>
      <c r="D144" s="78" t="s">
        <v>5107</v>
      </c>
      <c r="E144" s="78" t="s">
        <v>22</v>
      </c>
      <c r="F144" s="78" t="s">
        <v>281</v>
      </c>
      <c r="G144" s="78" t="s">
        <v>282</v>
      </c>
      <c r="H144" s="79">
        <v>44710</v>
      </c>
      <c r="I144" s="78" t="s">
        <v>3121</v>
      </c>
      <c r="J144" s="78"/>
      <c r="K144" s="79" t="s">
        <v>4957</v>
      </c>
      <c r="L144" s="79" t="s">
        <v>4957</v>
      </c>
      <c r="M144" s="78" t="s">
        <v>42</v>
      </c>
      <c r="N144" s="78" t="s">
        <v>42</v>
      </c>
      <c r="O144" s="78" t="s">
        <v>64</v>
      </c>
      <c r="P144" s="78" t="s">
        <v>22</v>
      </c>
      <c r="Q144" s="78"/>
      <c r="R144" s="80"/>
    </row>
    <row r="145" spans="1:18" ht="15.75" customHeight="1">
      <c r="A145" s="78" t="s">
        <v>4958</v>
      </c>
      <c r="B145" s="78" t="s">
        <v>3293</v>
      </c>
      <c r="C145" s="78" t="s">
        <v>16</v>
      </c>
      <c r="D145" s="78" t="s">
        <v>5108</v>
      </c>
      <c r="E145" s="78" t="s">
        <v>22</v>
      </c>
      <c r="F145" s="78" t="s">
        <v>283</v>
      </c>
      <c r="G145" s="78" t="s">
        <v>284</v>
      </c>
      <c r="H145" s="79">
        <v>44710</v>
      </c>
      <c r="I145" s="78" t="s">
        <v>3121</v>
      </c>
      <c r="J145" s="78"/>
      <c r="K145" s="79" t="s">
        <v>4957</v>
      </c>
      <c r="L145" s="79" t="s">
        <v>4957</v>
      </c>
      <c r="M145" s="78" t="s">
        <v>42</v>
      </c>
      <c r="N145" s="78" t="s">
        <v>42</v>
      </c>
      <c r="O145" s="78" t="s">
        <v>64</v>
      </c>
      <c r="P145" s="78" t="s">
        <v>22</v>
      </c>
      <c r="Q145" s="78"/>
      <c r="R145" s="80"/>
    </row>
    <row r="146" spans="1:18" ht="15.75" customHeight="1">
      <c r="A146" s="78" t="s">
        <v>4958</v>
      </c>
      <c r="B146" s="78" t="s">
        <v>3294</v>
      </c>
      <c r="C146" s="78" t="s">
        <v>16</v>
      </c>
      <c r="D146" s="78" t="s">
        <v>5109</v>
      </c>
      <c r="E146" s="78" t="s">
        <v>22</v>
      </c>
      <c r="F146" s="78" t="s">
        <v>285</v>
      </c>
      <c r="G146" s="78" t="s">
        <v>286</v>
      </c>
      <c r="H146" s="79">
        <v>44710</v>
      </c>
      <c r="I146" s="78" t="s">
        <v>3121</v>
      </c>
      <c r="J146" s="78" t="s">
        <v>6842</v>
      </c>
      <c r="K146" s="79" t="s">
        <v>4957</v>
      </c>
      <c r="L146" s="79" t="s">
        <v>4957</v>
      </c>
      <c r="M146" s="78" t="s">
        <v>42</v>
      </c>
      <c r="N146" s="78" t="s">
        <v>42</v>
      </c>
      <c r="O146" s="78" t="s">
        <v>64</v>
      </c>
      <c r="P146" s="78" t="s">
        <v>22</v>
      </c>
      <c r="Q146" s="78"/>
      <c r="R146" s="80"/>
    </row>
    <row r="147" spans="1:18" ht="15.75" customHeight="1">
      <c r="A147" s="78" t="s">
        <v>4958</v>
      </c>
      <c r="B147" s="78" t="s">
        <v>3295</v>
      </c>
      <c r="C147" s="78" t="s">
        <v>16</v>
      </c>
      <c r="D147" s="78" t="s">
        <v>5110</v>
      </c>
      <c r="E147" s="78" t="s">
        <v>22</v>
      </c>
      <c r="F147" s="78"/>
      <c r="G147" s="78" t="s">
        <v>287</v>
      </c>
      <c r="H147" s="79">
        <v>44710</v>
      </c>
      <c r="I147" s="78" t="s">
        <v>3121</v>
      </c>
      <c r="J147" s="78"/>
      <c r="K147" s="79" t="s">
        <v>4957</v>
      </c>
      <c r="L147" s="79" t="s">
        <v>4957</v>
      </c>
      <c r="M147" s="78" t="s">
        <v>42</v>
      </c>
      <c r="N147" s="78" t="s">
        <v>42</v>
      </c>
      <c r="O147" s="78" t="s">
        <v>64</v>
      </c>
      <c r="P147" s="78" t="s">
        <v>22</v>
      </c>
      <c r="Q147" s="78"/>
      <c r="R147" s="80"/>
    </row>
    <row r="148" spans="1:18" ht="15.75" customHeight="1">
      <c r="A148" s="78" t="s">
        <v>4958</v>
      </c>
      <c r="B148" s="78" t="s">
        <v>3296</v>
      </c>
      <c r="C148" s="78" t="s">
        <v>16</v>
      </c>
      <c r="D148" s="78" t="s">
        <v>5111</v>
      </c>
      <c r="E148" s="78" t="s">
        <v>22</v>
      </c>
      <c r="F148" s="78" t="s">
        <v>288</v>
      </c>
      <c r="G148" s="78" t="s">
        <v>6735</v>
      </c>
      <c r="H148" s="79">
        <v>44710</v>
      </c>
      <c r="I148" s="78" t="s">
        <v>3121</v>
      </c>
      <c r="J148" s="78"/>
      <c r="K148" s="79" t="s">
        <v>4957</v>
      </c>
      <c r="L148" s="79" t="s">
        <v>4957</v>
      </c>
      <c r="M148" s="78" t="s">
        <v>42</v>
      </c>
      <c r="N148" s="78" t="s">
        <v>42</v>
      </c>
      <c r="O148" s="78" t="s">
        <v>64</v>
      </c>
      <c r="P148" s="78" t="s">
        <v>22</v>
      </c>
      <c r="Q148" s="78"/>
      <c r="R148" s="80" t="s">
        <v>6843</v>
      </c>
    </row>
    <row r="149" spans="1:18" ht="15.75" customHeight="1">
      <c r="A149" s="78" t="s">
        <v>4958</v>
      </c>
      <c r="B149" s="78" t="s">
        <v>3297</v>
      </c>
      <c r="C149" s="78" t="s">
        <v>16</v>
      </c>
      <c r="D149" s="78" t="s">
        <v>5112</v>
      </c>
      <c r="E149" s="78" t="s">
        <v>22</v>
      </c>
      <c r="F149" s="78" t="s">
        <v>289</v>
      </c>
      <c r="G149" s="78" t="s">
        <v>290</v>
      </c>
      <c r="H149" s="79">
        <v>44710</v>
      </c>
      <c r="I149" s="78" t="s">
        <v>3121</v>
      </c>
      <c r="J149" s="78"/>
      <c r="K149" s="79" t="s">
        <v>4957</v>
      </c>
      <c r="L149" s="79" t="s">
        <v>4957</v>
      </c>
      <c r="M149" s="78" t="s">
        <v>42</v>
      </c>
      <c r="N149" s="78" t="s">
        <v>42</v>
      </c>
      <c r="O149" s="78" t="s">
        <v>64</v>
      </c>
      <c r="P149" s="78" t="s">
        <v>22</v>
      </c>
      <c r="Q149" s="78"/>
      <c r="R149" s="80"/>
    </row>
    <row r="150" spans="1:18" ht="15.75" customHeight="1">
      <c r="A150" s="78" t="s">
        <v>4958</v>
      </c>
      <c r="B150" s="78" t="s">
        <v>3298</v>
      </c>
      <c r="C150" s="78" t="s">
        <v>16</v>
      </c>
      <c r="D150" s="78" t="s">
        <v>5113</v>
      </c>
      <c r="E150" s="78" t="s">
        <v>22</v>
      </c>
      <c r="F150" s="78" t="s">
        <v>291</v>
      </c>
      <c r="G150" s="78" t="s">
        <v>292</v>
      </c>
      <c r="H150" s="79">
        <v>44710</v>
      </c>
      <c r="I150" s="78" t="s">
        <v>3121</v>
      </c>
      <c r="J150" s="78"/>
      <c r="K150" s="79" t="s">
        <v>4957</v>
      </c>
      <c r="L150" s="79" t="s">
        <v>4957</v>
      </c>
      <c r="M150" s="78" t="s">
        <v>42</v>
      </c>
      <c r="N150" s="78" t="s">
        <v>42</v>
      </c>
      <c r="O150" s="78" t="s">
        <v>64</v>
      </c>
      <c r="P150" s="78" t="s">
        <v>22</v>
      </c>
      <c r="Q150" s="78"/>
      <c r="R150" s="80"/>
    </row>
    <row r="151" spans="1:18" ht="15.75" customHeight="1">
      <c r="A151" s="78" t="s">
        <v>4958</v>
      </c>
      <c r="B151" s="78" t="s">
        <v>3299</v>
      </c>
      <c r="C151" s="78" t="s">
        <v>16</v>
      </c>
      <c r="D151" s="78" t="s">
        <v>5114</v>
      </c>
      <c r="E151" s="78" t="s">
        <v>22</v>
      </c>
      <c r="F151" s="78"/>
      <c r="G151" s="78" t="s">
        <v>293</v>
      </c>
      <c r="H151" s="79">
        <v>44710</v>
      </c>
      <c r="I151" s="78" t="s">
        <v>3121</v>
      </c>
      <c r="J151" s="78"/>
      <c r="K151" s="79" t="s">
        <v>4957</v>
      </c>
      <c r="L151" s="79" t="s">
        <v>4957</v>
      </c>
      <c r="M151" s="78" t="s">
        <v>42</v>
      </c>
      <c r="N151" s="78" t="s">
        <v>4957</v>
      </c>
      <c r="O151" s="78" t="s">
        <v>64</v>
      </c>
      <c r="P151" s="78" t="s">
        <v>22</v>
      </c>
      <c r="Q151" s="78"/>
      <c r="R151" s="80"/>
    </row>
    <row r="152" spans="1:18" ht="15.75" customHeight="1">
      <c r="A152" s="78" t="s">
        <v>4958</v>
      </c>
      <c r="B152" s="78" t="s">
        <v>3300</v>
      </c>
      <c r="C152" s="78" t="s">
        <v>16</v>
      </c>
      <c r="D152" s="78" t="s">
        <v>5115</v>
      </c>
      <c r="E152" s="78" t="s">
        <v>22</v>
      </c>
      <c r="F152" s="78" t="s">
        <v>294</v>
      </c>
      <c r="G152" s="78" t="s">
        <v>295</v>
      </c>
      <c r="H152" s="79">
        <v>44710</v>
      </c>
      <c r="I152" s="78" t="s">
        <v>3121</v>
      </c>
      <c r="J152" s="78"/>
      <c r="K152" s="79" t="s">
        <v>4957</v>
      </c>
      <c r="L152" s="79" t="s">
        <v>4957</v>
      </c>
      <c r="M152" s="78" t="s">
        <v>42</v>
      </c>
      <c r="N152" s="78" t="s">
        <v>42</v>
      </c>
      <c r="O152" s="78" t="s">
        <v>64</v>
      </c>
      <c r="P152" s="78" t="s">
        <v>22</v>
      </c>
      <c r="Q152" s="78"/>
      <c r="R152" s="80"/>
    </row>
    <row r="153" spans="1:18" ht="15.75" customHeight="1">
      <c r="A153" s="78" t="s">
        <v>4958</v>
      </c>
      <c r="B153" s="78" t="s">
        <v>3301</v>
      </c>
      <c r="C153" s="78" t="s">
        <v>16</v>
      </c>
      <c r="D153" s="78" t="s">
        <v>5116</v>
      </c>
      <c r="E153" s="78" t="s">
        <v>22</v>
      </c>
      <c r="F153" s="78" t="s">
        <v>296</v>
      </c>
      <c r="G153" s="78" t="s">
        <v>297</v>
      </c>
      <c r="H153" s="79">
        <v>44710</v>
      </c>
      <c r="I153" s="78" t="s">
        <v>3121</v>
      </c>
      <c r="J153" s="78"/>
      <c r="K153" s="79" t="s">
        <v>4957</v>
      </c>
      <c r="L153" s="79" t="s">
        <v>4957</v>
      </c>
      <c r="M153" s="78" t="s">
        <v>42</v>
      </c>
      <c r="N153" s="78" t="s">
        <v>42</v>
      </c>
      <c r="O153" s="78" t="s">
        <v>64</v>
      </c>
      <c r="P153" s="78" t="s">
        <v>22</v>
      </c>
      <c r="Q153" s="78"/>
      <c r="R153" s="80"/>
    </row>
    <row r="154" spans="1:18" ht="15.75" customHeight="1">
      <c r="A154" s="78" t="s">
        <v>4958</v>
      </c>
      <c r="B154" s="78" t="s">
        <v>3302</v>
      </c>
      <c r="C154" s="78" t="s">
        <v>16</v>
      </c>
      <c r="D154" s="78" t="s">
        <v>5117</v>
      </c>
      <c r="E154" s="78" t="s">
        <v>22</v>
      </c>
      <c r="F154" s="78" t="s">
        <v>298</v>
      </c>
      <c r="G154" s="78" t="s">
        <v>299</v>
      </c>
      <c r="H154" s="79">
        <v>44710</v>
      </c>
      <c r="I154" s="78" t="s">
        <v>3121</v>
      </c>
      <c r="J154" s="78"/>
      <c r="K154" s="79" t="s">
        <v>4957</v>
      </c>
      <c r="L154" s="79" t="s">
        <v>4957</v>
      </c>
      <c r="M154" s="78" t="s">
        <v>42</v>
      </c>
      <c r="N154" s="78" t="s">
        <v>42</v>
      </c>
      <c r="O154" s="78" t="s">
        <v>64</v>
      </c>
      <c r="P154" s="78" t="s">
        <v>22</v>
      </c>
      <c r="Q154" s="78"/>
      <c r="R154" s="80"/>
    </row>
    <row r="155" spans="1:18" ht="15.75" customHeight="1">
      <c r="A155" s="78" t="s">
        <v>4958</v>
      </c>
      <c r="B155" s="78" t="s">
        <v>3303</v>
      </c>
      <c r="C155" s="78" t="s">
        <v>16</v>
      </c>
      <c r="D155" s="78" t="s">
        <v>5118</v>
      </c>
      <c r="E155" s="78" t="s">
        <v>22</v>
      </c>
      <c r="F155" s="78"/>
      <c r="G155" s="78" t="s">
        <v>300</v>
      </c>
      <c r="H155" s="79">
        <v>44710</v>
      </c>
      <c r="I155" s="78" t="s">
        <v>3121</v>
      </c>
      <c r="J155" s="78"/>
      <c r="K155" s="79" t="s">
        <v>4957</v>
      </c>
      <c r="L155" s="79" t="s">
        <v>4957</v>
      </c>
      <c r="M155" s="78" t="s">
        <v>42</v>
      </c>
      <c r="N155" s="78" t="s">
        <v>42</v>
      </c>
      <c r="O155" s="78" t="s">
        <v>64</v>
      </c>
      <c r="P155" s="78" t="s">
        <v>22</v>
      </c>
      <c r="Q155" s="78"/>
      <c r="R155" s="80"/>
    </row>
    <row r="156" spans="1:18" ht="15.75" customHeight="1">
      <c r="A156" s="78" t="s">
        <v>4958</v>
      </c>
      <c r="B156" s="78" t="s">
        <v>3304</v>
      </c>
      <c r="C156" s="78" t="s">
        <v>16</v>
      </c>
      <c r="D156" s="78" t="s">
        <v>5119</v>
      </c>
      <c r="E156" s="78" t="s">
        <v>22</v>
      </c>
      <c r="F156" s="78"/>
      <c r="G156" s="78" t="s">
        <v>301</v>
      </c>
      <c r="H156" s="79">
        <v>44710</v>
      </c>
      <c r="I156" s="78" t="s">
        <v>3121</v>
      </c>
      <c r="J156" s="78"/>
      <c r="K156" s="79" t="s">
        <v>4957</v>
      </c>
      <c r="L156" s="79" t="s">
        <v>4957</v>
      </c>
      <c r="M156" s="78" t="s">
        <v>42</v>
      </c>
      <c r="N156" s="78" t="s">
        <v>42</v>
      </c>
      <c r="O156" s="78" t="s">
        <v>22</v>
      </c>
      <c r="P156" s="78" t="s">
        <v>22</v>
      </c>
      <c r="Q156" s="78"/>
      <c r="R156" s="80" t="s">
        <v>6844</v>
      </c>
    </row>
    <row r="157" spans="1:18" ht="15.75" customHeight="1">
      <c r="A157" s="78" t="s">
        <v>4958</v>
      </c>
      <c r="B157" s="78" t="s">
        <v>3305</v>
      </c>
      <c r="C157" s="78" t="s">
        <v>16</v>
      </c>
      <c r="D157" s="78" t="s">
        <v>5120</v>
      </c>
      <c r="E157" s="78" t="s">
        <v>22</v>
      </c>
      <c r="F157" s="78" t="s">
        <v>302</v>
      </c>
      <c r="G157" s="78" t="s">
        <v>6707</v>
      </c>
      <c r="H157" s="79">
        <v>44710</v>
      </c>
      <c r="I157" s="78" t="s">
        <v>3121</v>
      </c>
      <c r="J157" s="78"/>
      <c r="K157" s="79" t="s">
        <v>4957</v>
      </c>
      <c r="L157" s="79" t="s">
        <v>4957</v>
      </c>
      <c r="M157" s="78" t="s">
        <v>42</v>
      </c>
      <c r="N157" s="78" t="s">
        <v>42</v>
      </c>
      <c r="O157" s="78" t="s">
        <v>64</v>
      </c>
      <c r="P157" s="78" t="s">
        <v>22</v>
      </c>
      <c r="Q157" s="78"/>
      <c r="R157" s="80"/>
    </row>
    <row r="158" spans="1:18" ht="15.75" customHeight="1">
      <c r="A158" s="78" t="s">
        <v>4958</v>
      </c>
      <c r="B158" s="78" t="s">
        <v>3306</v>
      </c>
      <c r="C158" s="78" t="s">
        <v>16</v>
      </c>
      <c r="D158" s="78" t="s">
        <v>5121</v>
      </c>
      <c r="E158" s="78" t="s">
        <v>22</v>
      </c>
      <c r="F158" s="78"/>
      <c r="G158" s="78" t="s">
        <v>303</v>
      </c>
      <c r="H158" s="79">
        <v>44710</v>
      </c>
      <c r="I158" s="78" t="s">
        <v>3121</v>
      </c>
      <c r="J158" s="78"/>
      <c r="K158" s="79" t="s">
        <v>4957</v>
      </c>
      <c r="L158" s="79" t="s">
        <v>4957</v>
      </c>
      <c r="M158" s="78" t="s">
        <v>42</v>
      </c>
      <c r="N158" s="78" t="s">
        <v>42</v>
      </c>
      <c r="O158" s="78" t="s">
        <v>64</v>
      </c>
      <c r="P158" s="78" t="s">
        <v>22</v>
      </c>
      <c r="Q158" s="78"/>
      <c r="R158" s="80"/>
    </row>
    <row r="159" spans="1:18" ht="15.75" customHeight="1">
      <c r="A159" s="78" t="s">
        <v>4958</v>
      </c>
      <c r="B159" s="78" t="s">
        <v>3307</v>
      </c>
      <c r="C159" s="78" t="s">
        <v>16</v>
      </c>
      <c r="D159" s="78" t="s">
        <v>5122</v>
      </c>
      <c r="E159" s="78" t="s">
        <v>22</v>
      </c>
      <c r="F159" s="78" t="s">
        <v>304</v>
      </c>
      <c r="G159" s="78" t="s">
        <v>305</v>
      </c>
      <c r="H159" s="79">
        <v>44710</v>
      </c>
      <c r="I159" s="78" t="s">
        <v>3121</v>
      </c>
      <c r="J159" s="78"/>
      <c r="K159" s="79" t="s">
        <v>4957</v>
      </c>
      <c r="L159" s="79" t="s">
        <v>4957</v>
      </c>
      <c r="M159" s="78" t="s">
        <v>42</v>
      </c>
      <c r="N159" s="78" t="s">
        <v>42</v>
      </c>
      <c r="O159" s="78" t="s">
        <v>64</v>
      </c>
      <c r="P159" s="78" t="s">
        <v>22</v>
      </c>
      <c r="Q159" s="78"/>
      <c r="R159" s="80"/>
    </row>
    <row r="160" spans="1:18" ht="15.75" customHeight="1">
      <c r="A160" s="78" t="s">
        <v>4958</v>
      </c>
      <c r="B160" s="78" t="s">
        <v>3308</v>
      </c>
      <c r="C160" s="78" t="s">
        <v>16</v>
      </c>
      <c r="D160" s="78" t="s">
        <v>5123</v>
      </c>
      <c r="E160" s="78" t="s">
        <v>22</v>
      </c>
      <c r="F160" s="78" t="s">
        <v>307</v>
      </c>
      <c r="G160" s="78" t="s">
        <v>308</v>
      </c>
      <c r="H160" s="79">
        <v>44710</v>
      </c>
      <c r="I160" s="78" t="s">
        <v>3121</v>
      </c>
      <c r="J160" s="78"/>
      <c r="K160" s="79" t="s">
        <v>4957</v>
      </c>
      <c r="L160" s="79" t="s">
        <v>4957</v>
      </c>
      <c r="M160" s="78" t="s">
        <v>42</v>
      </c>
      <c r="N160" s="78" t="s">
        <v>42</v>
      </c>
      <c r="O160" s="78" t="s">
        <v>64</v>
      </c>
      <c r="P160" s="78" t="s">
        <v>22</v>
      </c>
      <c r="Q160" s="78"/>
      <c r="R160" s="80"/>
    </row>
    <row r="161" spans="1:18" ht="15.75" customHeight="1">
      <c r="A161" s="78" t="s">
        <v>4958</v>
      </c>
      <c r="B161" s="78" t="s">
        <v>3309</v>
      </c>
      <c r="C161" s="78" t="s">
        <v>16</v>
      </c>
      <c r="D161" s="78" t="s">
        <v>5124</v>
      </c>
      <c r="E161" s="78" t="s">
        <v>22</v>
      </c>
      <c r="F161" s="78" t="s">
        <v>309</v>
      </c>
      <c r="G161" s="78" t="s">
        <v>310</v>
      </c>
      <c r="H161" s="79">
        <v>44710</v>
      </c>
      <c r="I161" s="78" t="s">
        <v>3121</v>
      </c>
      <c r="J161" s="78"/>
      <c r="K161" s="79" t="s">
        <v>4957</v>
      </c>
      <c r="L161" s="79" t="s">
        <v>4957</v>
      </c>
      <c r="M161" s="78" t="s">
        <v>42</v>
      </c>
      <c r="N161" s="78" t="s">
        <v>42</v>
      </c>
      <c r="O161" s="78" t="s">
        <v>64</v>
      </c>
      <c r="P161" s="78" t="s">
        <v>22</v>
      </c>
      <c r="Q161" s="78"/>
      <c r="R161" s="80"/>
    </row>
    <row r="162" spans="1:18" ht="15.75" customHeight="1">
      <c r="A162" s="78" t="s">
        <v>4958</v>
      </c>
      <c r="B162" s="78" t="s">
        <v>3310</v>
      </c>
      <c r="C162" s="78" t="s">
        <v>16</v>
      </c>
      <c r="D162" s="78" t="s">
        <v>5125</v>
      </c>
      <c r="E162" s="78" t="s">
        <v>22</v>
      </c>
      <c r="F162" s="78" t="s">
        <v>311</v>
      </c>
      <c r="G162" s="78" t="s">
        <v>312</v>
      </c>
      <c r="H162" s="79">
        <v>44710</v>
      </c>
      <c r="I162" s="78" t="s">
        <v>3121</v>
      </c>
      <c r="J162" s="78"/>
      <c r="K162" s="79" t="s">
        <v>4957</v>
      </c>
      <c r="L162" s="79" t="s">
        <v>4957</v>
      </c>
      <c r="M162" s="78" t="s">
        <v>42</v>
      </c>
      <c r="N162" s="78" t="s">
        <v>42</v>
      </c>
      <c r="O162" s="78" t="s">
        <v>64</v>
      </c>
      <c r="P162" s="78" t="s">
        <v>22</v>
      </c>
      <c r="Q162" s="78"/>
      <c r="R162" s="80"/>
    </row>
    <row r="163" spans="1:18" ht="15.75" customHeight="1">
      <c r="A163" s="78" t="s">
        <v>4958</v>
      </c>
      <c r="B163" s="78" t="s">
        <v>3311</v>
      </c>
      <c r="C163" s="78" t="s">
        <v>16</v>
      </c>
      <c r="D163" s="78" t="s">
        <v>5126</v>
      </c>
      <c r="E163" s="78" t="s">
        <v>22</v>
      </c>
      <c r="F163" s="78" t="s">
        <v>3312</v>
      </c>
      <c r="G163" s="78" t="s">
        <v>313</v>
      </c>
      <c r="H163" s="79">
        <v>44710</v>
      </c>
      <c r="I163" s="78" t="s">
        <v>3121</v>
      </c>
      <c r="J163" s="78"/>
      <c r="K163" s="79" t="s">
        <v>4957</v>
      </c>
      <c r="L163" s="79" t="s">
        <v>4957</v>
      </c>
      <c r="M163" s="78" t="s">
        <v>42</v>
      </c>
      <c r="N163" s="78" t="s">
        <v>42</v>
      </c>
      <c r="O163" s="78" t="s">
        <v>64</v>
      </c>
      <c r="P163" s="78" t="s">
        <v>22</v>
      </c>
      <c r="Q163" s="78"/>
      <c r="R163" s="80"/>
    </row>
    <row r="164" spans="1:18" ht="15.75" customHeight="1">
      <c r="A164" s="78" t="s">
        <v>4958</v>
      </c>
      <c r="B164" s="78" t="s">
        <v>3313</v>
      </c>
      <c r="C164" s="78" t="s">
        <v>16</v>
      </c>
      <c r="D164" s="78" t="s">
        <v>5127</v>
      </c>
      <c r="E164" s="78" t="s">
        <v>22</v>
      </c>
      <c r="F164" s="78" t="s">
        <v>314</v>
      </c>
      <c r="G164" s="78" t="s">
        <v>315</v>
      </c>
      <c r="H164" s="79">
        <v>44710</v>
      </c>
      <c r="I164" s="78" t="s">
        <v>3121</v>
      </c>
      <c r="J164" s="78"/>
      <c r="K164" s="79" t="s">
        <v>4957</v>
      </c>
      <c r="L164" s="79" t="s">
        <v>4957</v>
      </c>
      <c r="M164" s="78" t="s">
        <v>42</v>
      </c>
      <c r="N164" s="78" t="s">
        <v>42</v>
      </c>
      <c r="O164" s="78" t="s">
        <v>64</v>
      </c>
      <c r="P164" s="78" t="s">
        <v>22</v>
      </c>
      <c r="Q164" s="78"/>
      <c r="R164" s="80"/>
    </row>
    <row r="165" spans="1:18" ht="15.75" customHeight="1">
      <c r="A165" s="78" t="s">
        <v>4958</v>
      </c>
      <c r="B165" s="78" t="s">
        <v>3314</v>
      </c>
      <c r="C165" s="78" t="s">
        <v>16</v>
      </c>
      <c r="D165" s="78" t="s">
        <v>5128</v>
      </c>
      <c r="E165" s="78" t="s">
        <v>22</v>
      </c>
      <c r="F165" s="78" t="s">
        <v>316</v>
      </c>
      <c r="G165" s="78" t="s">
        <v>317</v>
      </c>
      <c r="H165" s="79">
        <v>44710</v>
      </c>
      <c r="I165" s="78" t="s">
        <v>3121</v>
      </c>
      <c r="J165" s="78"/>
      <c r="K165" s="79">
        <v>44708</v>
      </c>
      <c r="L165" s="79">
        <v>44714</v>
      </c>
      <c r="M165" s="78" t="s">
        <v>42</v>
      </c>
      <c r="N165" s="78" t="s">
        <v>42</v>
      </c>
      <c r="O165" s="78" t="s">
        <v>64</v>
      </c>
      <c r="P165" s="78" t="s">
        <v>64</v>
      </c>
      <c r="Q165" s="78" t="s">
        <v>5062</v>
      </c>
      <c r="R165" s="80" t="s">
        <v>6845</v>
      </c>
    </row>
    <row r="166" spans="1:18" ht="15.75" customHeight="1">
      <c r="A166" s="78" t="s">
        <v>4958</v>
      </c>
      <c r="B166" s="78" t="s">
        <v>3315</v>
      </c>
      <c r="C166" s="78" t="s">
        <v>16</v>
      </c>
      <c r="D166" s="78" t="s">
        <v>5129</v>
      </c>
      <c r="E166" s="78" t="s">
        <v>22</v>
      </c>
      <c r="F166" s="78" t="s">
        <v>318</v>
      </c>
      <c r="G166" s="78" t="s">
        <v>319</v>
      </c>
      <c r="H166" s="79">
        <v>44710</v>
      </c>
      <c r="I166" s="78" t="s">
        <v>3121</v>
      </c>
      <c r="J166" s="78"/>
      <c r="K166" s="79" t="s">
        <v>4957</v>
      </c>
      <c r="L166" s="79" t="s">
        <v>4957</v>
      </c>
      <c r="M166" s="78" t="s">
        <v>42</v>
      </c>
      <c r="N166" s="78" t="s">
        <v>42</v>
      </c>
      <c r="O166" s="78" t="s">
        <v>64</v>
      </c>
      <c r="P166" s="78" t="s">
        <v>22</v>
      </c>
      <c r="Q166" s="78"/>
      <c r="R166" s="80"/>
    </row>
    <row r="167" spans="1:18" ht="15.75" customHeight="1">
      <c r="A167" s="78" t="s">
        <v>4958</v>
      </c>
      <c r="B167" s="78" t="s">
        <v>3316</v>
      </c>
      <c r="C167" s="78" t="s">
        <v>16</v>
      </c>
      <c r="D167" s="78" t="s">
        <v>5130</v>
      </c>
      <c r="E167" s="78" t="s">
        <v>22</v>
      </c>
      <c r="F167" s="78"/>
      <c r="G167" s="78" t="s">
        <v>320</v>
      </c>
      <c r="H167" s="79">
        <v>44710</v>
      </c>
      <c r="I167" s="78" t="s">
        <v>3121</v>
      </c>
      <c r="J167" s="78"/>
      <c r="K167" s="79" t="s">
        <v>4957</v>
      </c>
      <c r="L167" s="79" t="s">
        <v>4957</v>
      </c>
      <c r="M167" s="78" t="s">
        <v>42</v>
      </c>
      <c r="N167" s="78" t="s">
        <v>42</v>
      </c>
      <c r="O167" s="78" t="s">
        <v>64</v>
      </c>
      <c r="P167" s="78" t="s">
        <v>22</v>
      </c>
      <c r="Q167" s="78"/>
      <c r="R167" s="80"/>
    </row>
    <row r="168" spans="1:18" ht="15.75" customHeight="1">
      <c r="A168" s="78" t="s">
        <v>4958</v>
      </c>
      <c r="B168" s="78" t="s">
        <v>3317</v>
      </c>
      <c r="C168" s="78" t="s">
        <v>16</v>
      </c>
      <c r="D168" s="78" t="s">
        <v>5131</v>
      </c>
      <c r="E168" s="78" t="s">
        <v>22</v>
      </c>
      <c r="F168" s="78" t="s">
        <v>321</v>
      </c>
      <c r="G168" s="78" t="s">
        <v>322</v>
      </c>
      <c r="H168" s="79">
        <v>44710</v>
      </c>
      <c r="I168" s="78" t="s">
        <v>3121</v>
      </c>
      <c r="J168" s="78"/>
      <c r="K168" s="79" t="s">
        <v>4957</v>
      </c>
      <c r="L168" s="79" t="s">
        <v>4957</v>
      </c>
      <c r="M168" s="78" t="s">
        <v>42</v>
      </c>
      <c r="N168" s="78" t="s">
        <v>42</v>
      </c>
      <c r="O168" s="78" t="s">
        <v>64</v>
      </c>
      <c r="P168" s="78" t="s">
        <v>22</v>
      </c>
      <c r="Q168" s="78"/>
      <c r="R168" s="80" t="s">
        <v>6846</v>
      </c>
    </row>
    <row r="169" spans="1:18" ht="15.75" customHeight="1">
      <c r="A169" s="78" t="s">
        <v>4958</v>
      </c>
      <c r="B169" s="78" t="s">
        <v>3318</v>
      </c>
      <c r="C169" s="78" t="s">
        <v>16</v>
      </c>
      <c r="D169" s="78" t="s">
        <v>5132</v>
      </c>
      <c r="E169" s="78" t="s">
        <v>22</v>
      </c>
      <c r="F169" s="78"/>
      <c r="G169" s="78" t="s">
        <v>323</v>
      </c>
      <c r="H169" s="79">
        <v>44710</v>
      </c>
      <c r="I169" s="78" t="s">
        <v>3121</v>
      </c>
      <c r="J169" s="78"/>
      <c r="K169" s="79" t="s">
        <v>4957</v>
      </c>
      <c r="L169" s="79" t="s">
        <v>4957</v>
      </c>
      <c r="M169" s="78" t="s">
        <v>42</v>
      </c>
      <c r="N169" s="78" t="s">
        <v>4957</v>
      </c>
      <c r="O169" s="78" t="s">
        <v>64</v>
      </c>
      <c r="P169" s="78" t="s">
        <v>22</v>
      </c>
      <c r="Q169" s="78"/>
      <c r="R169" s="80"/>
    </row>
    <row r="170" spans="1:18" ht="15.75" customHeight="1">
      <c r="A170" s="78" t="s">
        <v>4958</v>
      </c>
      <c r="B170" s="78" t="s">
        <v>3319</v>
      </c>
      <c r="C170" s="78" t="s">
        <v>16</v>
      </c>
      <c r="D170" s="78" t="s">
        <v>5133</v>
      </c>
      <c r="E170" s="78" t="s">
        <v>22</v>
      </c>
      <c r="F170" s="78" t="s">
        <v>324</v>
      </c>
      <c r="G170" s="78" t="s">
        <v>325</v>
      </c>
      <c r="H170" s="79">
        <v>44710</v>
      </c>
      <c r="I170" s="78" t="s">
        <v>3121</v>
      </c>
      <c r="J170" s="78"/>
      <c r="K170" s="79" t="s">
        <v>4957</v>
      </c>
      <c r="L170" s="79" t="s">
        <v>4957</v>
      </c>
      <c r="M170" s="78" t="s">
        <v>42</v>
      </c>
      <c r="N170" s="78" t="s">
        <v>42</v>
      </c>
      <c r="O170" s="78" t="s">
        <v>64</v>
      </c>
      <c r="P170" s="78" t="s">
        <v>22</v>
      </c>
      <c r="Q170" s="78"/>
      <c r="R170" s="80"/>
    </row>
    <row r="171" spans="1:18" ht="15.75" customHeight="1">
      <c r="A171" s="78" t="s">
        <v>4958</v>
      </c>
      <c r="B171" s="78" t="s">
        <v>3320</v>
      </c>
      <c r="C171" s="78" t="s">
        <v>16</v>
      </c>
      <c r="D171" s="78" t="s">
        <v>5134</v>
      </c>
      <c r="E171" s="78" t="s">
        <v>22</v>
      </c>
      <c r="F171" s="78"/>
      <c r="G171" s="78" t="s">
        <v>326</v>
      </c>
      <c r="H171" s="79">
        <v>44710</v>
      </c>
      <c r="I171" s="78" t="s">
        <v>3121</v>
      </c>
      <c r="J171" s="78"/>
      <c r="K171" s="79" t="s">
        <v>4957</v>
      </c>
      <c r="L171" s="79" t="s">
        <v>4957</v>
      </c>
      <c r="M171" s="78" t="s">
        <v>42</v>
      </c>
      <c r="N171" s="78" t="s">
        <v>4957</v>
      </c>
      <c r="O171" s="78" t="s">
        <v>64</v>
      </c>
      <c r="P171" s="78" t="s">
        <v>22</v>
      </c>
      <c r="Q171" s="78"/>
      <c r="R171" s="80"/>
    </row>
    <row r="172" spans="1:18" ht="15.75" customHeight="1">
      <c r="A172" s="78" t="s">
        <v>4958</v>
      </c>
      <c r="B172" s="78" t="s">
        <v>3321</v>
      </c>
      <c r="C172" s="78" t="s">
        <v>16</v>
      </c>
      <c r="D172" s="78" t="s">
        <v>5135</v>
      </c>
      <c r="E172" s="78" t="s">
        <v>22</v>
      </c>
      <c r="F172" s="78" t="s">
        <v>327</v>
      </c>
      <c r="G172" s="78" t="s">
        <v>328</v>
      </c>
      <c r="H172" s="79">
        <v>44710</v>
      </c>
      <c r="I172" s="78" t="s">
        <v>3121</v>
      </c>
      <c r="J172" s="78"/>
      <c r="K172" s="79" t="s">
        <v>4957</v>
      </c>
      <c r="L172" s="79" t="s">
        <v>4957</v>
      </c>
      <c r="M172" s="78" t="s">
        <v>42</v>
      </c>
      <c r="N172" s="78" t="s">
        <v>42</v>
      </c>
      <c r="O172" s="78" t="s">
        <v>64</v>
      </c>
      <c r="P172" s="78" t="s">
        <v>22</v>
      </c>
      <c r="Q172" s="78"/>
      <c r="R172" s="80"/>
    </row>
    <row r="173" spans="1:18" ht="15.75" customHeight="1">
      <c r="A173" s="78" t="s">
        <v>4958</v>
      </c>
      <c r="B173" s="78" t="s">
        <v>3322</v>
      </c>
      <c r="C173" s="78" t="s">
        <v>16</v>
      </c>
      <c r="D173" s="78" t="s">
        <v>5136</v>
      </c>
      <c r="E173" s="78" t="s">
        <v>22</v>
      </c>
      <c r="F173" s="78"/>
      <c r="G173" s="78" t="s">
        <v>329</v>
      </c>
      <c r="H173" s="79">
        <v>44710</v>
      </c>
      <c r="I173" s="78" t="s">
        <v>3121</v>
      </c>
      <c r="J173" s="78"/>
      <c r="K173" s="79" t="s">
        <v>4957</v>
      </c>
      <c r="L173" s="79" t="s">
        <v>4957</v>
      </c>
      <c r="M173" s="78" t="s">
        <v>4957</v>
      </c>
      <c r="N173" s="78" t="s">
        <v>4957</v>
      </c>
      <c r="O173" s="78" t="s">
        <v>64</v>
      </c>
      <c r="P173" s="78" t="s">
        <v>22</v>
      </c>
      <c r="Q173" s="78"/>
      <c r="R173" s="80"/>
    </row>
    <row r="174" spans="1:18" ht="15.75" customHeight="1">
      <c r="A174" s="78" t="s">
        <v>4958</v>
      </c>
      <c r="B174" s="78" t="s">
        <v>3323</v>
      </c>
      <c r="C174" s="78" t="s">
        <v>16</v>
      </c>
      <c r="D174" s="78" t="s">
        <v>5137</v>
      </c>
      <c r="E174" s="78" t="s">
        <v>22</v>
      </c>
      <c r="F174" s="78"/>
      <c r="G174" s="78" t="s">
        <v>330</v>
      </c>
      <c r="H174" s="79">
        <v>44710</v>
      </c>
      <c r="I174" s="78" t="s">
        <v>3121</v>
      </c>
      <c r="J174" s="78"/>
      <c r="K174" s="79" t="s">
        <v>4957</v>
      </c>
      <c r="L174" s="79" t="s">
        <v>4957</v>
      </c>
      <c r="M174" s="78" t="s">
        <v>42</v>
      </c>
      <c r="N174" s="78" t="s">
        <v>4957</v>
      </c>
      <c r="O174" s="78" t="s">
        <v>64</v>
      </c>
      <c r="P174" s="78" t="s">
        <v>22</v>
      </c>
      <c r="Q174" s="78"/>
      <c r="R174" s="80"/>
    </row>
    <row r="175" spans="1:18" ht="15.75" customHeight="1">
      <c r="A175" s="78" t="s">
        <v>4958</v>
      </c>
      <c r="B175" s="78" t="s">
        <v>3324</v>
      </c>
      <c r="C175" s="78" t="s">
        <v>16</v>
      </c>
      <c r="D175" s="78" t="s">
        <v>5138</v>
      </c>
      <c r="E175" s="78" t="s">
        <v>22</v>
      </c>
      <c r="F175" s="78" t="s">
        <v>331</v>
      </c>
      <c r="G175" s="78" t="s">
        <v>332</v>
      </c>
      <c r="H175" s="79">
        <v>44710</v>
      </c>
      <c r="I175" s="78" t="s">
        <v>3121</v>
      </c>
      <c r="J175" s="78"/>
      <c r="K175" s="79" t="s">
        <v>4957</v>
      </c>
      <c r="L175" s="79" t="s">
        <v>4957</v>
      </c>
      <c r="M175" s="78" t="s">
        <v>42</v>
      </c>
      <c r="N175" s="78" t="s">
        <v>42</v>
      </c>
      <c r="O175" s="78" t="s">
        <v>22</v>
      </c>
      <c r="P175" s="78" t="s">
        <v>22</v>
      </c>
      <c r="Q175" s="78"/>
      <c r="R175" s="80" t="s">
        <v>6847</v>
      </c>
    </row>
    <row r="176" spans="1:18" ht="15.75" customHeight="1">
      <c r="A176" s="78" t="s">
        <v>4958</v>
      </c>
      <c r="B176" s="78" t="s">
        <v>3325</v>
      </c>
      <c r="C176" s="78" t="s">
        <v>16</v>
      </c>
      <c r="D176" s="78" t="s">
        <v>5139</v>
      </c>
      <c r="E176" s="78" t="s">
        <v>22</v>
      </c>
      <c r="F176" s="78" t="s">
        <v>333</v>
      </c>
      <c r="G176" s="78" t="s">
        <v>5140</v>
      </c>
      <c r="H176" s="79">
        <v>44710</v>
      </c>
      <c r="I176" s="78" t="s">
        <v>3121</v>
      </c>
      <c r="J176" s="78"/>
      <c r="K176" s="79" t="s">
        <v>4957</v>
      </c>
      <c r="L176" s="79" t="s">
        <v>4957</v>
      </c>
      <c r="M176" s="78" t="s">
        <v>42</v>
      </c>
      <c r="N176" s="78" t="s">
        <v>42</v>
      </c>
      <c r="O176" s="78" t="s">
        <v>64</v>
      </c>
      <c r="P176" s="78" t="s">
        <v>22</v>
      </c>
      <c r="Q176" s="78"/>
      <c r="R176" s="80" t="s">
        <v>6848</v>
      </c>
    </row>
    <row r="177" spans="1:18" ht="15.75" customHeight="1">
      <c r="A177" s="78" t="s">
        <v>4958</v>
      </c>
      <c r="B177" s="78" t="s">
        <v>3326</v>
      </c>
      <c r="C177" s="78" t="s">
        <v>16</v>
      </c>
      <c r="D177" s="78" t="s">
        <v>5141</v>
      </c>
      <c r="E177" s="78" t="s">
        <v>22</v>
      </c>
      <c r="F177" s="78"/>
      <c r="G177" s="78" t="s">
        <v>334</v>
      </c>
      <c r="H177" s="79">
        <v>44710</v>
      </c>
      <c r="I177" s="78" t="s">
        <v>3121</v>
      </c>
      <c r="J177" s="78"/>
      <c r="K177" s="79" t="s">
        <v>4957</v>
      </c>
      <c r="L177" s="79" t="s">
        <v>4957</v>
      </c>
      <c r="M177" s="78" t="s">
        <v>42</v>
      </c>
      <c r="N177" s="78" t="s">
        <v>4957</v>
      </c>
      <c r="O177" s="78" t="s">
        <v>64</v>
      </c>
      <c r="P177" s="78" t="s">
        <v>22</v>
      </c>
      <c r="Q177" s="78"/>
      <c r="R177" s="80"/>
    </row>
    <row r="178" spans="1:18" ht="15.75" customHeight="1">
      <c r="A178" s="78" t="s">
        <v>4958</v>
      </c>
      <c r="B178" s="78" t="s">
        <v>3327</v>
      </c>
      <c r="C178" s="78" t="s">
        <v>16</v>
      </c>
      <c r="D178" s="78" t="s">
        <v>5142</v>
      </c>
      <c r="E178" s="78" t="s">
        <v>22</v>
      </c>
      <c r="F178" s="78" t="s">
        <v>335</v>
      </c>
      <c r="G178" s="78" t="s">
        <v>336</v>
      </c>
      <c r="H178" s="79">
        <v>44710</v>
      </c>
      <c r="I178" s="78" t="s">
        <v>3121</v>
      </c>
      <c r="J178" s="78"/>
      <c r="K178" s="79" t="s">
        <v>4957</v>
      </c>
      <c r="L178" s="79" t="s">
        <v>4957</v>
      </c>
      <c r="M178" s="78" t="s">
        <v>42</v>
      </c>
      <c r="N178" s="78" t="s">
        <v>42</v>
      </c>
      <c r="O178" s="78" t="s">
        <v>22</v>
      </c>
      <c r="P178" s="78" t="s">
        <v>22</v>
      </c>
      <c r="Q178" s="78"/>
      <c r="R178" s="80" t="s">
        <v>6849</v>
      </c>
    </row>
    <row r="179" spans="1:18" ht="15.75" customHeight="1">
      <c r="A179" s="78" t="s">
        <v>4958</v>
      </c>
      <c r="B179" s="78" t="s">
        <v>3328</v>
      </c>
      <c r="C179" s="78" t="s">
        <v>16</v>
      </c>
      <c r="D179" s="78" t="s">
        <v>5143</v>
      </c>
      <c r="E179" s="78" t="s">
        <v>22</v>
      </c>
      <c r="F179" s="78" t="s">
        <v>337</v>
      </c>
      <c r="G179" s="78" t="s">
        <v>338</v>
      </c>
      <c r="H179" s="79">
        <v>44710</v>
      </c>
      <c r="I179" s="78" t="s">
        <v>3121</v>
      </c>
      <c r="J179" s="78"/>
      <c r="K179" s="79" t="s">
        <v>4957</v>
      </c>
      <c r="L179" s="79" t="s">
        <v>4957</v>
      </c>
      <c r="M179" s="78" t="s">
        <v>42</v>
      </c>
      <c r="N179" s="78" t="s">
        <v>42</v>
      </c>
      <c r="O179" s="78" t="s">
        <v>64</v>
      </c>
      <c r="P179" s="78" t="s">
        <v>22</v>
      </c>
      <c r="Q179" s="78"/>
      <c r="R179" s="80" t="s">
        <v>6850</v>
      </c>
    </row>
    <row r="180" spans="1:18" ht="15.75" customHeight="1">
      <c r="A180" s="78" t="s">
        <v>4958</v>
      </c>
      <c r="B180" s="78" t="s">
        <v>3329</v>
      </c>
      <c r="C180" s="78" t="s">
        <v>16</v>
      </c>
      <c r="D180" s="78" t="s">
        <v>5144</v>
      </c>
      <c r="E180" s="78" t="s">
        <v>22</v>
      </c>
      <c r="F180" s="78" t="s">
        <v>339</v>
      </c>
      <c r="G180" s="78" t="s">
        <v>340</v>
      </c>
      <c r="H180" s="79">
        <v>44710</v>
      </c>
      <c r="I180" s="78" t="s">
        <v>3121</v>
      </c>
      <c r="J180" s="78"/>
      <c r="K180" s="79" t="s">
        <v>4957</v>
      </c>
      <c r="L180" s="79" t="s">
        <v>4957</v>
      </c>
      <c r="M180" s="78" t="s">
        <v>42</v>
      </c>
      <c r="N180" s="78" t="s">
        <v>42</v>
      </c>
      <c r="O180" s="78" t="s">
        <v>22</v>
      </c>
      <c r="P180" s="78" t="s">
        <v>22</v>
      </c>
      <c r="Q180" s="78"/>
      <c r="R180" s="80" t="s">
        <v>6851</v>
      </c>
    </row>
    <row r="181" spans="1:18" ht="15.75" customHeight="1">
      <c r="A181" s="78" t="s">
        <v>4958</v>
      </c>
      <c r="B181" s="78" t="s">
        <v>3330</v>
      </c>
      <c r="C181" s="78" t="s">
        <v>16</v>
      </c>
      <c r="D181" s="78" t="s">
        <v>5145</v>
      </c>
      <c r="E181" s="78" t="s">
        <v>22</v>
      </c>
      <c r="F181" s="78" t="s">
        <v>341</v>
      </c>
      <c r="G181" s="78" t="s">
        <v>342</v>
      </c>
      <c r="H181" s="79">
        <v>44710</v>
      </c>
      <c r="I181" s="78" t="s">
        <v>3121</v>
      </c>
      <c r="J181" s="78"/>
      <c r="K181" s="79" t="s">
        <v>4957</v>
      </c>
      <c r="L181" s="79" t="s">
        <v>4957</v>
      </c>
      <c r="M181" s="78" t="s">
        <v>42</v>
      </c>
      <c r="N181" s="78" t="s">
        <v>42</v>
      </c>
      <c r="O181" s="78" t="s">
        <v>64</v>
      </c>
      <c r="P181" s="78" t="s">
        <v>22</v>
      </c>
      <c r="Q181" s="78"/>
      <c r="R181" s="80"/>
    </row>
    <row r="182" spans="1:18" ht="15.75" customHeight="1">
      <c r="A182" s="78" t="s">
        <v>11</v>
      </c>
      <c r="B182" s="78" t="s">
        <v>3331</v>
      </c>
      <c r="C182" s="78" t="s">
        <v>343</v>
      </c>
      <c r="D182" s="78"/>
      <c r="E182" s="78" t="s">
        <v>22</v>
      </c>
      <c r="F182" s="78" t="s">
        <v>344</v>
      </c>
      <c r="G182" s="78" t="s">
        <v>345</v>
      </c>
      <c r="H182" s="79">
        <v>44711</v>
      </c>
      <c r="I182" s="78" t="s">
        <v>3121</v>
      </c>
      <c r="J182" s="78"/>
      <c r="K182" s="79" t="s">
        <v>4957</v>
      </c>
      <c r="L182" s="79" t="s">
        <v>4957</v>
      </c>
      <c r="M182" s="78" t="s">
        <v>42</v>
      </c>
      <c r="N182" s="78" t="s">
        <v>42</v>
      </c>
      <c r="O182" s="78" t="s">
        <v>64</v>
      </c>
      <c r="P182" s="78" t="s">
        <v>22</v>
      </c>
      <c r="Q182" s="78"/>
      <c r="R182" s="80" t="s">
        <v>6852</v>
      </c>
    </row>
    <row r="183" spans="1:18" ht="15.75" customHeight="1">
      <c r="A183" s="78" t="s">
        <v>4958</v>
      </c>
      <c r="B183" s="78" t="s">
        <v>3332</v>
      </c>
      <c r="C183" s="78" t="s">
        <v>343</v>
      </c>
      <c r="D183" s="78" t="s">
        <v>5146</v>
      </c>
      <c r="E183" s="78" t="s">
        <v>22</v>
      </c>
      <c r="F183" s="78" t="s">
        <v>346</v>
      </c>
      <c r="G183" s="78" t="s">
        <v>347</v>
      </c>
      <c r="H183" s="79">
        <v>44711</v>
      </c>
      <c r="I183" s="78" t="s">
        <v>3121</v>
      </c>
      <c r="J183" s="78"/>
      <c r="K183" s="79" t="s">
        <v>4957</v>
      </c>
      <c r="L183" s="79" t="s">
        <v>4957</v>
      </c>
      <c r="M183" s="78" t="s">
        <v>42</v>
      </c>
      <c r="N183" s="78" t="s">
        <v>42</v>
      </c>
      <c r="O183" s="78" t="s">
        <v>64</v>
      </c>
      <c r="P183" s="78" t="s">
        <v>22</v>
      </c>
      <c r="Q183" s="78"/>
      <c r="R183" s="80" t="s">
        <v>6853</v>
      </c>
    </row>
    <row r="184" spans="1:18" ht="15.75" customHeight="1">
      <c r="A184" s="78" t="s">
        <v>4958</v>
      </c>
      <c r="B184" s="78" t="s">
        <v>3333</v>
      </c>
      <c r="C184" s="78" t="s">
        <v>343</v>
      </c>
      <c r="D184" s="78" t="s">
        <v>5147</v>
      </c>
      <c r="E184" s="78" t="s">
        <v>22</v>
      </c>
      <c r="F184" s="78" t="s">
        <v>348</v>
      </c>
      <c r="G184" s="78" t="s">
        <v>349</v>
      </c>
      <c r="H184" s="79">
        <v>44711</v>
      </c>
      <c r="I184" s="78" t="s">
        <v>3121</v>
      </c>
      <c r="J184" s="78"/>
      <c r="K184" s="79" t="s">
        <v>4957</v>
      </c>
      <c r="L184" s="79" t="s">
        <v>4957</v>
      </c>
      <c r="M184" s="78" t="s">
        <v>42</v>
      </c>
      <c r="N184" s="78" t="s">
        <v>42</v>
      </c>
      <c r="O184" s="78" t="s">
        <v>64</v>
      </c>
      <c r="P184" s="78" t="s">
        <v>22</v>
      </c>
      <c r="Q184" s="78"/>
      <c r="R184" s="80" t="s">
        <v>6854</v>
      </c>
    </row>
    <row r="185" spans="1:18" ht="15.75" customHeight="1">
      <c r="A185" s="78" t="s">
        <v>4958</v>
      </c>
      <c r="B185" s="78" t="s">
        <v>3334</v>
      </c>
      <c r="C185" s="78" t="s">
        <v>343</v>
      </c>
      <c r="D185" s="78" t="s">
        <v>5148</v>
      </c>
      <c r="E185" s="78" t="s">
        <v>22</v>
      </c>
      <c r="F185" s="78" t="s">
        <v>350</v>
      </c>
      <c r="G185" s="78" t="s">
        <v>351</v>
      </c>
      <c r="H185" s="79">
        <v>44711</v>
      </c>
      <c r="I185" s="78" t="s">
        <v>3121</v>
      </c>
      <c r="J185" s="78"/>
      <c r="K185" s="79" t="s">
        <v>4957</v>
      </c>
      <c r="L185" s="79" t="s">
        <v>4957</v>
      </c>
      <c r="M185" s="78" t="s">
        <v>42</v>
      </c>
      <c r="N185" s="78" t="s">
        <v>42</v>
      </c>
      <c r="O185" s="78" t="s">
        <v>64</v>
      </c>
      <c r="P185" s="78" t="s">
        <v>22</v>
      </c>
      <c r="Q185" s="78"/>
      <c r="R185" s="80"/>
    </row>
    <row r="186" spans="1:18" ht="15.75" customHeight="1">
      <c r="A186" s="78" t="s">
        <v>4958</v>
      </c>
      <c r="B186" s="78" t="s">
        <v>3335</v>
      </c>
      <c r="C186" s="78" t="s">
        <v>343</v>
      </c>
      <c r="D186" s="78" t="s">
        <v>5149</v>
      </c>
      <c r="E186" s="78" t="s">
        <v>22</v>
      </c>
      <c r="F186" s="78" t="s">
        <v>352</v>
      </c>
      <c r="G186" s="78" t="s">
        <v>353</v>
      </c>
      <c r="H186" s="79">
        <v>44711</v>
      </c>
      <c r="I186" s="78" t="s">
        <v>3121</v>
      </c>
      <c r="J186" s="78"/>
      <c r="K186" s="79">
        <v>44651</v>
      </c>
      <c r="L186" s="79" t="s">
        <v>4982</v>
      </c>
      <c r="M186" s="78" t="s">
        <v>42</v>
      </c>
      <c r="N186" s="78" t="s">
        <v>42</v>
      </c>
      <c r="O186" s="78" t="s">
        <v>64</v>
      </c>
      <c r="P186" s="78" t="s">
        <v>64</v>
      </c>
      <c r="Q186" s="78" t="s">
        <v>5501</v>
      </c>
      <c r="R186" s="80"/>
    </row>
    <row r="187" spans="1:18" ht="15.75" customHeight="1">
      <c r="A187" s="78" t="s">
        <v>4958</v>
      </c>
      <c r="B187" s="78" t="s">
        <v>3336</v>
      </c>
      <c r="C187" s="78" t="s">
        <v>343</v>
      </c>
      <c r="D187" s="78" t="s">
        <v>5150</v>
      </c>
      <c r="E187" s="78" t="s">
        <v>22</v>
      </c>
      <c r="F187" s="78" t="s">
        <v>354</v>
      </c>
      <c r="G187" s="78" t="s">
        <v>355</v>
      </c>
      <c r="H187" s="79">
        <v>44711</v>
      </c>
      <c r="I187" s="78" t="s">
        <v>3121</v>
      </c>
      <c r="J187" s="78"/>
      <c r="K187" s="79" t="s">
        <v>4957</v>
      </c>
      <c r="L187" s="79" t="s">
        <v>4957</v>
      </c>
      <c r="M187" s="78" t="s">
        <v>42</v>
      </c>
      <c r="N187" s="78" t="s">
        <v>42</v>
      </c>
      <c r="O187" s="78" t="s">
        <v>64</v>
      </c>
      <c r="P187" s="78" t="s">
        <v>22</v>
      </c>
      <c r="Q187" s="78"/>
      <c r="R187" s="80"/>
    </row>
    <row r="188" spans="1:18" ht="15.75" customHeight="1">
      <c r="A188" s="78" t="s">
        <v>4958</v>
      </c>
      <c r="B188" s="78" t="s">
        <v>3337</v>
      </c>
      <c r="C188" s="78" t="s">
        <v>343</v>
      </c>
      <c r="D188" s="78" t="s">
        <v>5151</v>
      </c>
      <c r="E188" s="78" t="s">
        <v>22</v>
      </c>
      <c r="F188" s="78" t="s">
        <v>356</v>
      </c>
      <c r="G188" s="78" t="s">
        <v>357</v>
      </c>
      <c r="H188" s="79">
        <v>44711</v>
      </c>
      <c r="I188" s="78" t="s">
        <v>3121</v>
      </c>
      <c r="J188" s="78"/>
      <c r="K188" s="79" t="s">
        <v>4957</v>
      </c>
      <c r="L188" s="79" t="s">
        <v>4957</v>
      </c>
      <c r="M188" s="78" t="s">
        <v>42</v>
      </c>
      <c r="N188" s="78" t="s">
        <v>42</v>
      </c>
      <c r="O188" s="78" t="s">
        <v>64</v>
      </c>
      <c r="P188" s="78" t="s">
        <v>22</v>
      </c>
      <c r="Q188" s="78"/>
      <c r="R188" s="80" t="s">
        <v>6855</v>
      </c>
    </row>
    <row r="189" spans="1:18" ht="15.75" customHeight="1">
      <c r="A189" s="78" t="s">
        <v>4958</v>
      </c>
      <c r="B189" s="78" t="s">
        <v>3338</v>
      </c>
      <c r="C189" s="78" t="s">
        <v>343</v>
      </c>
      <c r="D189" s="78" t="s">
        <v>5152</v>
      </c>
      <c r="E189" s="78" t="s">
        <v>22</v>
      </c>
      <c r="F189" s="78" t="s">
        <v>358</v>
      </c>
      <c r="G189" s="78" t="s">
        <v>359</v>
      </c>
      <c r="H189" s="79">
        <v>44711</v>
      </c>
      <c r="I189" s="78" t="s">
        <v>3121</v>
      </c>
      <c r="J189" s="78"/>
      <c r="K189" s="79" t="s">
        <v>4957</v>
      </c>
      <c r="L189" s="79" t="s">
        <v>4957</v>
      </c>
      <c r="M189" s="78" t="s">
        <v>42</v>
      </c>
      <c r="N189" s="78" t="s">
        <v>42</v>
      </c>
      <c r="O189" s="78" t="s">
        <v>64</v>
      </c>
      <c r="P189" s="78" t="s">
        <v>22</v>
      </c>
      <c r="Q189" s="78"/>
      <c r="R189" s="80" t="s">
        <v>6856</v>
      </c>
    </row>
    <row r="190" spans="1:18" ht="15.75" customHeight="1">
      <c r="A190" s="78" t="s">
        <v>4958</v>
      </c>
      <c r="B190" s="78" t="s">
        <v>3339</v>
      </c>
      <c r="C190" s="78" t="s">
        <v>343</v>
      </c>
      <c r="D190" s="78" t="s">
        <v>5153</v>
      </c>
      <c r="E190" s="78" t="s">
        <v>22</v>
      </c>
      <c r="F190" s="78" t="s">
        <v>360</v>
      </c>
      <c r="G190" s="78" t="s">
        <v>6736</v>
      </c>
      <c r="H190" s="79">
        <v>44711</v>
      </c>
      <c r="I190" s="78" t="s">
        <v>3121</v>
      </c>
      <c r="J190" s="78"/>
      <c r="K190" s="79" t="s">
        <v>4957</v>
      </c>
      <c r="L190" s="79" t="s">
        <v>4957</v>
      </c>
      <c r="M190" s="78" t="s">
        <v>42</v>
      </c>
      <c r="N190" s="78" t="s">
        <v>42</v>
      </c>
      <c r="O190" s="78" t="s">
        <v>64</v>
      </c>
      <c r="P190" s="78" t="s">
        <v>22</v>
      </c>
      <c r="Q190" s="78"/>
      <c r="R190" s="80"/>
    </row>
    <row r="191" spans="1:18" ht="15.75" customHeight="1">
      <c r="A191" s="78" t="s">
        <v>4958</v>
      </c>
      <c r="B191" s="78" t="s">
        <v>3340</v>
      </c>
      <c r="C191" s="78" t="s">
        <v>343</v>
      </c>
      <c r="D191" s="78" t="s">
        <v>5154</v>
      </c>
      <c r="E191" s="78" t="s">
        <v>22</v>
      </c>
      <c r="F191" s="78" t="s">
        <v>361</v>
      </c>
      <c r="G191" s="78" t="s">
        <v>362</v>
      </c>
      <c r="H191" s="79">
        <v>44711</v>
      </c>
      <c r="I191" s="78" t="s">
        <v>3121</v>
      </c>
      <c r="J191" s="78"/>
      <c r="K191" s="79" t="s">
        <v>4957</v>
      </c>
      <c r="L191" s="79" t="s">
        <v>4957</v>
      </c>
      <c r="M191" s="78" t="s">
        <v>42</v>
      </c>
      <c r="N191" s="78" t="s">
        <v>42</v>
      </c>
      <c r="O191" s="78" t="s">
        <v>64</v>
      </c>
      <c r="P191" s="78" t="s">
        <v>22</v>
      </c>
      <c r="Q191" s="78"/>
      <c r="R191" s="80"/>
    </row>
    <row r="192" spans="1:18" ht="15.75" customHeight="1">
      <c r="A192" s="78" t="s">
        <v>4958</v>
      </c>
      <c r="B192" s="78" t="s">
        <v>3341</v>
      </c>
      <c r="C192" s="78" t="s">
        <v>343</v>
      </c>
      <c r="D192" s="78" t="s">
        <v>5155</v>
      </c>
      <c r="E192" s="78" t="s">
        <v>22</v>
      </c>
      <c r="F192" s="78" t="s">
        <v>363</v>
      </c>
      <c r="G192" s="78" t="s">
        <v>364</v>
      </c>
      <c r="H192" s="79">
        <v>44711</v>
      </c>
      <c r="I192" s="78" t="s">
        <v>3121</v>
      </c>
      <c r="J192" s="78"/>
      <c r="K192" s="79" t="s">
        <v>4957</v>
      </c>
      <c r="L192" s="79" t="s">
        <v>4957</v>
      </c>
      <c r="M192" s="78" t="s">
        <v>42</v>
      </c>
      <c r="N192" s="78" t="s">
        <v>42</v>
      </c>
      <c r="O192" s="78" t="s">
        <v>22</v>
      </c>
      <c r="P192" s="78" t="s">
        <v>22</v>
      </c>
      <c r="Q192" s="78"/>
      <c r="R192" s="80" t="s">
        <v>6857</v>
      </c>
    </row>
    <row r="193" spans="1:18" ht="15.75" customHeight="1">
      <c r="A193" s="78" t="s">
        <v>4958</v>
      </c>
      <c r="B193" s="78" t="s">
        <v>3342</v>
      </c>
      <c r="C193" s="78" t="s">
        <v>343</v>
      </c>
      <c r="D193" s="78" t="s">
        <v>5156</v>
      </c>
      <c r="E193" s="78" t="s">
        <v>22</v>
      </c>
      <c r="F193" s="78"/>
      <c r="G193" s="78" t="s">
        <v>365</v>
      </c>
      <c r="H193" s="79">
        <v>44711</v>
      </c>
      <c r="I193" s="78" t="s">
        <v>3121</v>
      </c>
      <c r="J193" s="78"/>
      <c r="K193" s="79" t="s">
        <v>4957</v>
      </c>
      <c r="L193" s="79" t="s">
        <v>4957</v>
      </c>
      <c r="M193" s="78" t="s">
        <v>42</v>
      </c>
      <c r="N193" s="78" t="s">
        <v>4957</v>
      </c>
      <c r="O193" s="78" t="s">
        <v>64</v>
      </c>
      <c r="P193" s="78" t="s">
        <v>22</v>
      </c>
      <c r="Q193" s="78"/>
      <c r="R193" s="80"/>
    </row>
    <row r="194" spans="1:18" ht="15.75" customHeight="1">
      <c r="A194" s="78" t="s">
        <v>4958</v>
      </c>
      <c r="B194" s="78" t="s">
        <v>3343</v>
      </c>
      <c r="C194" s="78" t="s">
        <v>343</v>
      </c>
      <c r="D194" s="78" t="s">
        <v>5157</v>
      </c>
      <c r="E194" s="78" t="s">
        <v>22</v>
      </c>
      <c r="F194" s="78"/>
      <c r="G194" s="78" t="s">
        <v>366</v>
      </c>
      <c r="H194" s="79">
        <v>44711</v>
      </c>
      <c r="I194" s="78" t="s">
        <v>3121</v>
      </c>
      <c r="J194" s="78" t="s">
        <v>6858</v>
      </c>
      <c r="K194" s="79" t="s">
        <v>4957</v>
      </c>
      <c r="L194" s="79" t="s">
        <v>4957</v>
      </c>
      <c r="M194" s="78" t="s">
        <v>42</v>
      </c>
      <c r="N194" s="78" t="s">
        <v>4957</v>
      </c>
      <c r="O194" s="78" t="s">
        <v>64</v>
      </c>
      <c r="P194" s="78" t="s">
        <v>22</v>
      </c>
      <c r="Q194" s="78"/>
      <c r="R194" s="80"/>
    </row>
    <row r="195" spans="1:18" ht="15.75" customHeight="1">
      <c r="A195" s="78" t="s">
        <v>4958</v>
      </c>
      <c r="B195" s="78" t="s">
        <v>3344</v>
      </c>
      <c r="C195" s="78" t="s">
        <v>343</v>
      </c>
      <c r="D195" s="78" t="s">
        <v>5158</v>
      </c>
      <c r="E195" s="78" t="s">
        <v>22</v>
      </c>
      <c r="F195" s="78"/>
      <c r="G195" s="78" t="s">
        <v>6859</v>
      </c>
      <c r="H195" s="79">
        <v>44711</v>
      </c>
      <c r="I195" s="78" t="s">
        <v>3121</v>
      </c>
      <c r="J195" s="78"/>
      <c r="K195" s="79" t="s">
        <v>4957</v>
      </c>
      <c r="L195" s="79" t="s">
        <v>4957</v>
      </c>
      <c r="M195" s="78" t="s">
        <v>42</v>
      </c>
      <c r="N195" s="78" t="s">
        <v>4957</v>
      </c>
      <c r="O195" s="78" t="s">
        <v>64</v>
      </c>
      <c r="P195" s="78" t="s">
        <v>22</v>
      </c>
      <c r="Q195" s="78"/>
      <c r="R195" s="80"/>
    </row>
    <row r="196" spans="1:18" ht="15.75" customHeight="1">
      <c r="A196" s="78" t="s">
        <v>4958</v>
      </c>
      <c r="B196" s="78" t="s">
        <v>3345</v>
      </c>
      <c r="C196" s="78" t="s">
        <v>343</v>
      </c>
      <c r="D196" s="78" t="s">
        <v>5159</v>
      </c>
      <c r="E196" s="78" t="s">
        <v>22</v>
      </c>
      <c r="F196" s="78"/>
      <c r="G196" s="78" t="s">
        <v>367</v>
      </c>
      <c r="H196" s="79">
        <v>44711</v>
      </c>
      <c r="I196" s="78" t="s">
        <v>3121</v>
      </c>
      <c r="J196" s="78"/>
      <c r="K196" s="79" t="s">
        <v>4957</v>
      </c>
      <c r="L196" s="79" t="s">
        <v>4957</v>
      </c>
      <c r="M196" s="78" t="s">
        <v>42</v>
      </c>
      <c r="N196" s="78" t="s">
        <v>4957</v>
      </c>
      <c r="O196" s="78" t="s">
        <v>64</v>
      </c>
      <c r="P196" s="78" t="s">
        <v>22</v>
      </c>
      <c r="Q196" s="78"/>
      <c r="R196" s="80"/>
    </row>
    <row r="197" spans="1:18" ht="15.75" customHeight="1">
      <c r="A197" s="78" t="s">
        <v>4958</v>
      </c>
      <c r="B197" s="78" t="s">
        <v>3346</v>
      </c>
      <c r="C197" s="78" t="s">
        <v>343</v>
      </c>
      <c r="D197" s="78" t="s">
        <v>5160</v>
      </c>
      <c r="E197" s="78" t="s">
        <v>22</v>
      </c>
      <c r="F197" s="78"/>
      <c r="G197" s="78" t="s">
        <v>3125</v>
      </c>
      <c r="H197" s="79">
        <v>44711</v>
      </c>
      <c r="I197" s="78" t="s">
        <v>3121</v>
      </c>
      <c r="J197" s="78"/>
      <c r="K197" s="79" t="s">
        <v>4957</v>
      </c>
      <c r="L197" s="79" t="s">
        <v>4957</v>
      </c>
      <c r="M197" s="78" t="s">
        <v>42</v>
      </c>
      <c r="N197" s="78" t="s">
        <v>4957</v>
      </c>
      <c r="O197" s="78" t="s">
        <v>64</v>
      </c>
      <c r="P197" s="78" t="s">
        <v>22</v>
      </c>
      <c r="Q197" s="78"/>
      <c r="R197" s="80"/>
    </row>
    <row r="198" spans="1:18" ht="15.75" customHeight="1">
      <c r="A198" s="78" t="s">
        <v>4958</v>
      </c>
      <c r="B198" s="78" t="s">
        <v>3347</v>
      </c>
      <c r="C198" s="78" t="s">
        <v>343</v>
      </c>
      <c r="D198" s="78" t="s">
        <v>5161</v>
      </c>
      <c r="E198" s="78" t="s">
        <v>22</v>
      </c>
      <c r="F198" s="78"/>
      <c r="G198" s="78" t="s">
        <v>368</v>
      </c>
      <c r="H198" s="79">
        <v>44711</v>
      </c>
      <c r="I198" s="78" t="s">
        <v>3121</v>
      </c>
      <c r="J198" s="78"/>
      <c r="K198" s="79" t="s">
        <v>4957</v>
      </c>
      <c r="L198" s="79" t="s">
        <v>4957</v>
      </c>
      <c r="M198" s="78" t="s">
        <v>42</v>
      </c>
      <c r="N198" s="78" t="s">
        <v>4957</v>
      </c>
      <c r="O198" s="78" t="s">
        <v>22</v>
      </c>
      <c r="P198" s="78" t="s">
        <v>22</v>
      </c>
      <c r="Q198" s="78"/>
      <c r="R198" s="80" t="s">
        <v>6860</v>
      </c>
    </row>
    <row r="199" spans="1:18" ht="15.75" customHeight="1">
      <c r="A199" s="78" t="s">
        <v>4958</v>
      </c>
      <c r="B199" s="78" t="s">
        <v>3348</v>
      </c>
      <c r="C199" s="78" t="s">
        <v>343</v>
      </c>
      <c r="D199" s="78" t="s">
        <v>5162</v>
      </c>
      <c r="E199" s="78" t="s">
        <v>22</v>
      </c>
      <c r="F199" s="78"/>
      <c r="G199" s="78" t="s">
        <v>369</v>
      </c>
      <c r="H199" s="79">
        <v>44711</v>
      </c>
      <c r="I199" s="78" t="s">
        <v>3121</v>
      </c>
      <c r="J199" s="78"/>
      <c r="K199" s="79" t="s">
        <v>4957</v>
      </c>
      <c r="L199" s="79" t="s">
        <v>4957</v>
      </c>
      <c r="M199" s="78" t="s">
        <v>42</v>
      </c>
      <c r="N199" s="78" t="s">
        <v>4957</v>
      </c>
      <c r="O199" s="78" t="s">
        <v>64</v>
      </c>
      <c r="P199" s="78" t="s">
        <v>22</v>
      </c>
      <c r="Q199" s="78"/>
      <c r="R199" s="80"/>
    </row>
    <row r="200" spans="1:18" ht="15.75" customHeight="1">
      <c r="A200" s="78" t="s">
        <v>4958</v>
      </c>
      <c r="B200" s="78" t="s">
        <v>3349</v>
      </c>
      <c r="C200" s="78" t="s">
        <v>343</v>
      </c>
      <c r="D200" s="78" t="s">
        <v>5163</v>
      </c>
      <c r="E200" s="78" t="s">
        <v>22</v>
      </c>
      <c r="F200" s="78" t="s">
        <v>370</v>
      </c>
      <c r="G200" s="78" t="s">
        <v>371</v>
      </c>
      <c r="H200" s="79">
        <v>44711</v>
      </c>
      <c r="I200" s="78" t="s">
        <v>3121</v>
      </c>
      <c r="J200" s="78"/>
      <c r="K200" s="79" t="s">
        <v>4957</v>
      </c>
      <c r="L200" s="79" t="s">
        <v>4957</v>
      </c>
      <c r="M200" s="78" t="s">
        <v>42</v>
      </c>
      <c r="N200" s="78" t="s">
        <v>42</v>
      </c>
      <c r="O200" s="78" t="s">
        <v>64</v>
      </c>
      <c r="P200" s="78" t="s">
        <v>22</v>
      </c>
      <c r="Q200" s="78"/>
      <c r="R200" s="80"/>
    </row>
    <row r="201" spans="1:18" ht="15.75" customHeight="1">
      <c r="A201" s="78" t="s">
        <v>4958</v>
      </c>
      <c r="B201" s="78" t="s">
        <v>3350</v>
      </c>
      <c r="C201" s="78" t="s">
        <v>343</v>
      </c>
      <c r="D201" s="78" t="s">
        <v>5164</v>
      </c>
      <c r="E201" s="78" t="s">
        <v>22</v>
      </c>
      <c r="F201" s="78" t="s">
        <v>372</v>
      </c>
      <c r="G201" s="78" t="s">
        <v>373</v>
      </c>
      <c r="H201" s="79">
        <v>44711</v>
      </c>
      <c r="I201" s="78" t="s">
        <v>3121</v>
      </c>
      <c r="J201" s="78"/>
      <c r="K201" s="79" t="s">
        <v>4957</v>
      </c>
      <c r="L201" s="79" t="s">
        <v>4957</v>
      </c>
      <c r="M201" s="78" t="s">
        <v>42</v>
      </c>
      <c r="N201" s="78" t="s">
        <v>42</v>
      </c>
      <c r="O201" s="78" t="s">
        <v>64</v>
      </c>
      <c r="P201" s="78" t="s">
        <v>22</v>
      </c>
      <c r="Q201" s="78"/>
      <c r="R201" s="80"/>
    </row>
    <row r="202" spans="1:18" ht="15.75" customHeight="1">
      <c r="A202" s="78" t="s">
        <v>4958</v>
      </c>
      <c r="B202" s="78" t="s">
        <v>3351</v>
      </c>
      <c r="C202" s="78" t="s">
        <v>343</v>
      </c>
      <c r="D202" s="78" t="s">
        <v>5165</v>
      </c>
      <c r="E202" s="78" t="s">
        <v>22</v>
      </c>
      <c r="F202" s="78"/>
      <c r="G202" s="78" t="s">
        <v>374</v>
      </c>
      <c r="H202" s="79">
        <v>44711</v>
      </c>
      <c r="I202" s="78" t="s">
        <v>3121</v>
      </c>
      <c r="J202" s="78"/>
      <c r="K202" s="79" t="s">
        <v>4957</v>
      </c>
      <c r="L202" s="79" t="s">
        <v>4957</v>
      </c>
      <c r="M202" s="78" t="s">
        <v>42</v>
      </c>
      <c r="N202" s="78" t="s">
        <v>4957</v>
      </c>
      <c r="O202" s="78" t="s">
        <v>64</v>
      </c>
      <c r="P202" s="78" t="s">
        <v>22</v>
      </c>
      <c r="Q202" s="78"/>
      <c r="R202" s="80"/>
    </row>
    <row r="203" spans="1:18" ht="15.75" customHeight="1">
      <c r="A203" s="78" t="s">
        <v>4958</v>
      </c>
      <c r="B203" s="78" t="s">
        <v>3352</v>
      </c>
      <c r="C203" s="78" t="s">
        <v>343</v>
      </c>
      <c r="D203" s="78" t="s">
        <v>5166</v>
      </c>
      <c r="E203" s="78" t="s">
        <v>22</v>
      </c>
      <c r="F203" s="78"/>
      <c r="G203" s="78" t="s">
        <v>375</v>
      </c>
      <c r="H203" s="79">
        <v>44711</v>
      </c>
      <c r="I203" s="78" t="s">
        <v>3121</v>
      </c>
      <c r="J203" s="78"/>
      <c r="K203" s="79" t="s">
        <v>4957</v>
      </c>
      <c r="L203" s="79" t="s">
        <v>4957</v>
      </c>
      <c r="M203" s="78" t="s">
        <v>42</v>
      </c>
      <c r="N203" s="78" t="s">
        <v>42</v>
      </c>
      <c r="O203" s="78" t="s">
        <v>22</v>
      </c>
      <c r="P203" s="78" t="s">
        <v>22</v>
      </c>
      <c r="Q203" s="78"/>
      <c r="R203" s="80" t="s">
        <v>6861</v>
      </c>
    </row>
    <row r="204" spans="1:18" ht="15.75" customHeight="1">
      <c r="A204" s="78" t="s">
        <v>4958</v>
      </c>
      <c r="B204" s="78" t="s">
        <v>3353</v>
      </c>
      <c r="C204" s="78" t="s">
        <v>343</v>
      </c>
      <c r="D204" s="78" t="s">
        <v>5167</v>
      </c>
      <c r="E204" s="78" t="s">
        <v>22</v>
      </c>
      <c r="F204" s="78"/>
      <c r="G204" s="78" t="s">
        <v>376</v>
      </c>
      <c r="H204" s="79">
        <v>44711</v>
      </c>
      <c r="I204" s="78" t="s">
        <v>3121</v>
      </c>
      <c r="J204" s="78"/>
      <c r="K204" s="79" t="s">
        <v>4957</v>
      </c>
      <c r="L204" s="79" t="s">
        <v>4957</v>
      </c>
      <c r="M204" s="78" t="s">
        <v>42</v>
      </c>
      <c r="N204" s="78" t="s">
        <v>4957</v>
      </c>
      <c r="O204" s="78" t="s">
        <v>64</v>
      </c>
      <c r="P204" s="78" t="s">
        <v>22</v>
      </c>
      <c r="Q204" s="78"/>
      <c r="R204" s="80"/>
    </row>
    <row r="205" spans="1:18" ht="15.75" customHeight="1">
      <c r="A205" s="78" t="s">
        <v>4958</v>
      </c>
      <c r="B205" s="78" t="s">
        <v>3354</v>
      </c>
      <c r="C205" s="78" t="s">
        <v>343</v>
      </c>
      <c r="D205" s="78" t="s">
        <v>5168</v>
      </c>
      <c r="E205" s="78" t="s">
        <v>22</v>
      </c>
      <c r="F205" s="78" t="s">
        <v>377</v>
      </c>
      <c r="G205" s="78" t="s">
        <v>6737</v>
      </c>
      <c r="H205" s="79">
        <v>44711</v>
      </c>
      <c r="I205" s="78" t="s">
        <v>3121</v>
      </c>
      <c r="J205" s="78"/>
      <c r="K205" s="79" t="s">
        <v>4957</v>
      </c>
      <c r="L205" s="79" t="s">
        <v>4957</v>
      </c>
      <c r="M205" s="78" t="s">
        <v>42</v>
      </c>
      <c r="N205" s="78" t="s">
        <v>42</v>
      </c>
      <c r="O205" s="78" t="s">
        <v>64</v>
      </c>
      <c r="P205" s="78" t="s">
        <v>22</v>
      </c>
      <c r="Q205" s="78"/>
      <c r="R205" s="80"/>
    </row>
    <row r="206" spans="1:18" ht="15.75" customHeight="1">
      <c r="A206" s="78" t="s">
        <v>4958</v>
      </c>
      <c r="B206" s="78" t="s">
        <v>3355</v>
      </c>
      <c r="C206" s="78" t="s">
        <v>343</v>
      </c>
      <c r="D206" s="78" t="s">
        <v>5169</v>
      </c>
      <c r="E206" s="78" t="s">
        <v>22</v>
      </c>
      <c r="F206" s="78" t="s">
        <v>378</v>
      </c>
      <c r="G206" s="78" t="s">
        <v>379</v>
      </c>
      <c r="H206" s="79">
        <v>44711</v>
      </c>
      <c r="I206" s="78" t="s">
        <v>3121</v>
      </c>
      <c r="J206" s="78"/>
      <c r="K206" s="79" t="s">
        <v>4957</v>
      </c>
      <c r="L206" s="79" t="s">
        <v>4957</v>
      </c>
      <c r="M206" s="78" t="s">
        <v>46</v>
      </c>
      <c r="N206" s="78" t="s">
        <v>42</v>
      </c>
      <c r="O206" s="78" t="s">
        <v>64</v>
      </c>
      <c r="P206" s="78" t="s">
        <v>22</v>
      </c>
      <c r="Q206" s="78"/>
      <c r="R206" s="80"/>
    </row>
    <row r="207" spans="1:18" ht="15.75" customHeight="1">
      <c r="A207" s="78" t="s">
        <v>4958</v>
      </c>
      <c r="B207" s="78" t="s">
        <v>3356</v>
      </c>
      <c r="C207" s="78" t="s">
        <v>343</v>
      </c>
      <c r="D207" s="78" t="s">
        <v>5170</v>
      </c>
      <c r="E207" s="78" t="s">
        <v>22</v>
      </c>
      <c r="F207" s="78" t="s">
        <v>380</v>
      </c>
      <c r="G207" s="78" t="s">
        <v>6708</v>
      </c>
      <c r="H207" s="79">
        <v>44711</v>
      </c>
      <c r="I207" s="78" t="s">
        <v>3121</v>
      </c>
      <c r="J207" s="78"/>
      <c r="K207" s="79" t="s">
        <v>4957</v>
      </c>
      <c r="L207" s="79" t="s">
        <v>4957</v>
      </c>
      <c r="M207" s="78" t="s">
        <v>42</v>
      </c>
      <c r="N207" s="78" t="s">
        <v>42</v>
      </c>
      <c r="O207" s="78" t="s">
        <v>64</v>
      </c>
      <c r="P207" s="78" t="s">
        <v>22</v>
      </c>
      <c r="Q207" s="78"/>
      <c r="R207" s="80" t="s">
        <v>6862</v>
      </c>
    </row>
    <row r="208" spans="1:18" ht="15.75" customHeight="1">
      <c r="A208" s="78" t="s">
        <v>4958</v>
      </c>
      <c r="B208" s="78" t="s">
        <v>3357</v>
      </c>
      <c r="C208" s="78" t="s">
        <v>343</v>
      </c>
      <c r="D208" s="78" t="s">
        <v>5171</v>
      </c>
      <c r="E208" s="78" t="s">
        <v>22</v>
      </c>
      <c r="F208" s="78" t="s">
        <v>381</v>
      </c>
      <c r="G208" s="78" t="s">
        <v>382</v>
      </c>
      <c r="H208" s="79">
        <v>44711</v>
      </c>
      <c r="I208" s="78" t="s">
        <v>3121</v>
      </c>
      <c r="J208" s="78"/>
      <c r="K208" s="79" t="s">
        <v>4957</v>
      </c>
      <c r="L208" s="79" t="s">
        <v>4957</v>
      </c>
      <c r="M208" s="78" t="s">
        <v>42</v>
      </c>
      <c r="N208" s="78" t="s">
        <v>42</v>
      </c>
      <c r="O208" s="78" t="s">
        <v>64</v>
      </c>
      <c r="P208" s="78" t="s">
        <v>22</v>
      </c>
      <c r="Q208" s="78"/>
      <c r="R208" s="80" t="s">
        <v>6863</v>
      </c>
    </row>
    <row r="209" spans="1:18" ht="15.75" customHeight="1">
      <c r="A209" s="78" t="s">
        <v>4958</v>
      </c>
      <c r="B209" s="78" t="s">
        <v>3358</v>
      </c>
      <c r="C209" s="78" t="s">
        <v>343</v>
      </c>
      <c r="D209" s="78" t="s">
        <v>5172</v>
      </c>
      <c r="E209" s="78" t="s">
        <v>22</v>
      </c>
      <c r="F209" s="78"/>
      <c r="G209" s="78" t="s">
        <v>383</v>
      </c>
      <c r="H209" s="79">
        <v>44711</v>
      </c>
      <c r="I209" s="78" t="s">
        <v>3121</v>
      </c>
      <c r="J209" s="78"/>
      <c r="K209" s="79" t="s">
        <v>4957</v>
      </c>
      <c r="L209" s="79" t="s">
        <v>4957</v>
      </c>
      <c r="M209" s="78" t="s">
        <v>42</v>
      </c>
      <c r="N209" s="78" t="s">
        <v>4957</v>
      </c>
      <c r="O209" s="78" t="s">
        <v>64</v>
      </c>
      <c r="P209" s="78" t="s">
        <v>22</v>
      </c>
      <c r="Q209" s="78"/>
      <c r="R209" s="80" t="s">
        <v>6864</v>
      </c>
    </row>
    <row r="210" spans="1:18" ht="15.75" customHeight="1">
      <c r="A210" s="78" t="s">
        <v>4958</v>
      </c>
      <c r="B210" s="78" t="s">
        <v>3359</v>
      </c>
      <c r="C210" s="78" t="s">
        <v>343</v>
      </c>
      <c r="D210" s="78" t="s">
        <v>5173</v>
      </c>
      <c r="E210" s="78" t="s">
        <v>22</v>
      </c>
      <c r="F210" s="78"/>
      <c r="G210" s="78" t="s">
        <v>384</v>
      </c>
      <c r="H210" s="79">
        <v>44711</v>
      </c>
      <c r="I210" s="78" t="s">
        <v>3121</v>
      </c>
      <c r="J210" s="78"/>
      <c r="K210" s="79" t="s">
        <v>4957</v>
      </c>
      <c r="L210" s="79" t="s">
        <v>4957</v>
      </c>
      <c r="M210" s="78" t="s">
        <v>42</v>
      </c>
      <c r="N210" s="78" t="s">
        <v>4957</v>
      </c>
      <c r="O210" s="78" t="s">
        <v>64</v>
      </c>
      <c r="P210" s="78" t="s">
        <v>22</v>
      </c>
      <c r="Q210" s="78"/>
      <c r="R210" s="80"/>
    </row>
    <row r="211" spans="1:18" ht="15.75" customHeight="1">
      <c r="A211" s="78" t="s">
        <v>4958</v>
      </c>
      <c r="B211" s="78" t="s">
        <v>3360</v>
      </c>
      <c r="C211" s="78" t="s">
        <v>343</v>
      </c>
      <c r="D211" s="78" t="s">
        <v>5174</v>
      </c>
      <c r="E211" s="78" t="s">
        <v>22</v>
      </c>
      <c r="F211" s="78" t="s">
        <v>385</v>
      </c>
      <c r="G211" s="78" t="s">
        <v>386</v>
      </c>
      <c r="H211" s="79">
        <v>44711</v>
      </c>
      <c r="I211" s="78" t="s">
        <v>3121</v>
      </c>
      <c r="J211" s="78"/>
      <c r="K211" s="79" t="s">
        <v>4957</v>
      </c>
      <c r="L211" s="79" t="s">
        <v>4957</v>
      </c>
      <c r="M211" s="78" t="s">
        <v>42</v>
      </c>
      <c r="N211" s="78" t="s">
        <v>42</v>
      </c>
      <c r="O211" s="78" t="s">
        <v>64</v>
      </c>
      <c r="P211" s="78" t="s">
        <v>22</v>
      </c>
      <c r="Q211" s="78"/>
      <c r="R211" s="80" t="s">
        <v>6865</v>
      </c>
    </row>
    <row r="212" spans="1:18" ht="15.75" customHeight="1">
      <c r="A212" s="78" t="s">
        <v>4958</v>
      </c>
      <c r="B212" s="78" t="s">
        <v>3361</v>
      </c>
      <c r="C212" s="78" t="s">
        <v>343</v>
      </c>
      <c r="D212" s="78" t="s">
        <v>5175</v>
      </c>
      <c r="E212" s="78" t="s">
        <v>22</v>
      </c>
      <c r="F212" s="78" t="s">
        <v>387</v>
      </c>
      <c r="G212" s="78" t="s">
        <v>388</v>
      </c>
      <c r="H212" s="79">
        <v>44711</v>
      </c>
      <c r="I212" s="78" t="s">
        <v>3121</v>
      </c>
      <c r="J212" s="78"/>
      <c r="K212" s="79" t="s">
        <v>4957</v>
      </c>
      <c r="L212" s="79" t="s">
        <v>4957</v>
      </c>
      <c r="M212" s="78" t="s">
        <v>42</v>
      </c>
      <c r="N212" s="78" t="s">
        <v>42</v>
      </c>
      <c r="O212" s="78" t="s">
        <v>64</v>
      </c>
      <c r="P212" s="78" t="s">
        <v>22</v>
      </c>
      <c r="Q212" s="78"/>
      <c r="R212" s="80" t="s">
        <v>6866</v>
      </c>
    </row>
    <row r="213" spans="1:18" ht="15.75" customHeight="1">
      <c r="A213" s="78" t="s">
        <v>4958</v>
      </c>
      <c r="B213" s="78" t="s">
        <v>3362</v>
      </c>
      <c r="C213" s="78" t="s">
        <v>343</v>
      </c>
      <c r="D213" s="78" t="s">
        <v>5176</v>
      </c>
      <c r="E213" s="78" t="s">
        <v>22</v>
      </c>
      <c r="F213" s="78"/>
      <c r="G213" s="78" t="s">
        <v>389</v>
      </c>
      <c r="H213" s="79">
        <v>44711</v>
      </c>
      <c r="I213" s="78" t="s">
        <v>3121</v>
      </c>
      <c r="J213" s="78"/>
      <c r="K213" s="79" t="s">
        <v>4957</v>
      </c>
      <c r="L213" s="79" t="s">
        <v>4957</v>
      </c>
      <c r="M213" s="78" t="s">
        <v>42</v>
      </c>
      <c r="N213" s="78" t="s">
        <v>4957</v>
      </c>
      <c r="O213" s="78" t="s">
        <v>64</v>
      </c>
      <c r="P213" s="78" t="s">
        <v>22</v>
      </c>
      <c r="Q213" s="78"/>
      <c r="R213" s="80" t="s">
        <v>6867</v>
      </c>
    </row>
    <row r="214" spans="1:18" ht="15.75" customHeight="1">
      <c r="A214" s="78" t="s">
        <v>4958</v>
      </c>
      <c r="B214" s="78" t="s">
        <v>3363</v>
      </c>
      <c r="C214" s="78" t="s">
        <v>343</v>
      </c>
      <c r="D214" s="78" t="s">
        <v>5177</v>
      </c>
      <c r="E214" s="78" t="s">
        <v>64</v>
      </c>
      <c r="F214" s="78"/>
      <c r="G214" s="78"/>
      <c r="H214" s="79"/>
      <c r="I214" s="78"/>
      <c r="J214" s="78"/>
      <c r="K214" s="79"/>
      <c r="L214" s="79"/>
      <c r="M214" s="78"/>
      <c r="N214" s="78"/>
      <c r="O214" s="78"/>
      <c r="P214" s="78"/>
      <c r="Q214" s="78"/>
      <c r="R214" s="80"/>
    </row>
    <row r="215" spans="1:18" ht="15.75" customHeight="1">
      <c r="A215" s="78" t="s">
        <v>4958</v>
      </c>
      <c r="B215" s="78" t="s">
        <v>3364</v>
      </c>
      <c r="C215" s="78" t="s">
        <v>343</v>
      </c>
      <c r="D215" s="78" t="s">
        <v>5178</v>
      </c>
      <c r="E215" s="78" t="s">
        <v>22</v>
      </c>
      <c r="F215" s="78"/>
      <c r="G215" s="78" t="s">
        <v>390</v>
      </c>
      <c r="H215" s="79">
        <v>44711</v>
      </c>
      <c r="I215" s="78" t="s">
        <v>3121</v>
      </c>
      <c r="J215" s="78"/>
      <c r="K215" s="79" t="s">
        <v>4957</v>
      </c>
      <c r="L215" s="79" t="s">
        <v>4957</v>
      </c>
      <c r="M215" s="78" t="s">
        <v>42</v>
      </c>
      <c r="N215" s="78" t="s">
        <v>4957</v>
      </c>
      <c r="O215" s="78" t="s">
        <v>22</v>
      </c>
      <c r="P215" s="78" t="s">
        <v>22</v>
      </c>
      <c r="Q215" s="78"/>
      <c r="R215" s="80" t="s">
        <v>6868</v>
      </c>
    </row>
    <row r="216" spans="1:18" ht="15.75" customHeight="1">
      <c r="A216" s="78" t="s">
        <v>4958</v>
      </c>
      <c r="B216" s="78" t="s">
        <v>3365</v>
      </c>
      <c r="C216" s="78" t="s">
        <v>343</v>
      </c>
      <c r="D216" s="78" t="s">
        <v>5179</v>
      </c>
      <c r="E216" s="78" t="s">
        <v>22</v>
      </c>
      <c r="F216" s="78"/>
      <c r="G216" s="78" t="s">
        <v>6709</v>
      </c>
      <c r="H216" s="79">
        <v>44711</v>
      </c>
      <c r="I216" s="78" t="s">
        <v>3121</v>
      </c>
      <c r="J216" s="78"/>
      <c r="K216" s="79" t="s">
        <v>4957</v>
      </c>
      <c r="L216" s="79" t="s">
        <v>4957</v>
      </c>
      <c r="M216" s="78" t="s">
        <v>4957</v>
      </c>
      <c r="N216" s="78" t="s">
        <v>4957</v>
      </c>
      <c r="O216" s="78" t="s">
        <v>4957</v>
      </c>
      <c r="P216" s="78" t="s">
        <v>22</v>
      </c>
      <c r="Q216" s="78"/>
      <c r="R216" s="80"/>
    </row>
    <row r="217" spans="1:18" ht="15.75" customHeight="1">
      <c r="A217" s="78" t="s">
        <v>4958</v>
      </c>
      <c r="B217" s="78" t="s">
        <v>3366</v>
      </c>
      <c r="C217" s="78" t="s">
        <v>343</v>
      </c>
      <c r="D217" s="78" t="s">
        <v>5180</v>
      </c>
      <c r="E217" s="78" t="s">
        <v>22</v>
      </c>
      <c r="F217" s="78" t="s">
        <v>391</v>
      </c>
      <c r="G217" s="78" t="s">
        <v>392</v>
      </c>
      <c r="H217" s="79">
        <v>44711</v>
      </c>
      <c r="I217" s="78" t="s">
        <v>3121</v>
      </c>
      <c r="J217" s="78"/>
      <c r="K217" s="79" t="s">
        <v>4957</v>
      </c>
      <c r="L217" s="79" t="s">
        <v>4957</v>
      </c>
      <c r="M217" s="78" t="s">
        <v>42</v>
      </c>
      <c r="N217" s="78" t="s">
        <v>42</v>
      </c>
      <c r="O217" s="78" t="s">
        <v>22</v>
      </c>
      <c r="P217" s="78" t="s">
        <v>22</v>
      </c>
      <c r="Q217" s="78"/>
      <c r="R217" s="80" t="s">
        <v>6738</v>
      </c>
    </row>
    <row r="218" spans="1:18" ht="15.75" customHeight="1">
      <c r="A218" s="78" t="s">
        <v>4958</v>
      </c>
      <c r="B218" s="78" t="s">
        <v>3367</v>
      </c>
      <c r="C218" s="78" t="s">
        <v>343</v>
      </c>
      <c r="D218" s="78" t="s">
        <v>5181</v>
      </c>
      <c r="E218" s="78" t="s">
        <v>22</v>
      </c>
      <c r="F218" s="78" t="s">
        <v>393</v>
      </c>
      <c r="G218" s="78" t="s">
        <v>394</v>
      </c>
      <c r="H218" s="79">
        <v>44711</v>
      </c>
      <c r="I218" s="78" t="s">
        <v>3121</v>
      </c>
      <c r="J218" s="78"/>
      <c r="K218" s="79" t="s">
        <v>4957</v>
      </c>
      <c r="L218" s="79" t="s">
        <v>4957</v>
      </c>
      <c r="M218" s="78" t="s">
        <v>42</v>
      </c>
      <c r="N218" s="78" t="s">
        <v>42</v>
      </c>
      <c r="O218" s="78" t="s">
        <v>64</v>
      </c>
      <c r="P218" s="78" t="s">
        <v>22</v>
      </c>
      <c r="Q218" s="78"/>
      <c r="R218" s="80" t="s">
        <v>6869</v>
      </c>
    </row>
    <row r="219" spans="1:18" ht="15.75" customHeight="1">
      <c r="A219" s="78" t="s">
        <v>4958</v>
      </c>
      <c r="B219" s="78" t="s">
        <v>3368</v>
      </c>
      <c r="C219" s="78" t="s">
        <v>343</v>
      </c>
      <c r="D219" s="78" t="s">
        <v>5182</v>
      </c>
      <c r="E219" s="78" t="s">
        <v>22</v>
      </c>
      <c r="F219" s="78"/>
      <c r="G219" s="78" t="s">
        <v>395</v>
      </c>
      <c r="H219" s="79">
        <v>44711</v>
      </c>
      <c r="I219" s="78" t="s">
        <v>3121</v>
      </c>
      <c r="J219" s="78"/>
      <c r="K219" s="79" t="s">
        <v>4957</v>
      </c>
      <c r="L219" s="79" t="s">
        <v>4957</v>
      </c>
      <c r="M219" s="78" t="s">
        <v>42</v>
      </c>
      <c r="N219" s="78" t="s">
        <v>4957</v>
      </c>
      <c r="O219" s="78" t="s">
        <v>64</v>
      </c>
      <c r="P219" s="78" t="s">
        <v>22</v>
      </c>
      <c r="Q219" s="78"/>
      <c r="R219" s="80"/>
    </row>
    <row r="220" spans="1:18" ht="15.75" customHeight="1">
      <c r="A220" s="78" t="s">
        <v>4958</v>
      </c>
      <c r="B220" s="78" t="s">
        <v>3369</v>
      </c>
      <c r="C220" s="78" t="s">
        <v>343</v>
      </c>
      <c r="D220" s="78" t="s">
        <v>5183</v>
      </c>
      <c r="E220" s="78" t="s">
        <v>22</v>
      </c>
      <c r="F220" s="78" t="s">
        <v>396</v>
      </c>
      <c r="G220" s="78" t="s">
        <v>397</v>
      </c>
      <c r="H220" s="79">
        <v>44711</v>
      </c>
      <c r="I220" s="78" t="s">
        <v>3121</v>
      </c>
      <c r="J220" s="78"/>
      <c r="K220" s="79" t="s">
        <v>4957</v>
      </c>
      <c r="L220" s="79" t="s">
        <v>4957</v>
      </c>
      <c r="M220" s="78" t="s">
        <v>42</v>
      </c>
      <c r="N220" s="78" t="s">
        <v>42</v>
      </c>
      <c r="O220" s="78" t="s">
        <v>64</v>
      </c>
      <c r="P220" s="78" t="s">
        <v>22</v>
      </c>
      <c r="Q220" s="78"/>
      <c r="R220" s="80"/>
    </row>
    <row r="221" spans="1:18" ht="15.75" customHeight="1">
      <c r="A221" s="78" t="s">
        <v>4958</v>
      </c>
      <c r="B221" s="78" t="s">
        <v>3370</v>
      </c>
      <c r="C221" s="78" t="s">
        <v>343</v>
      </c>
      <c r="D221" s="78" t="s">
        <v>5184</v>
      </c>
      <c r="E221" s="78" t="s">
        <v>22</v>
      </c>
      <c r="F221" s="78" t="s">
        <v>398</v>
      </c>
      <c r="G221" s="78" t="s">
        <v>399</v>
      </c>
      <c r="H221" s="79">
        <v>44711</v>
      </c>
      <c r="I221" s="78" t="s">
        <v>3121</v>
      </c>
      <c r="J221" s="78"/>
      <c r="K221" s="79" t="s">
        <v>4957</v>
      </c>
      <c r="L221" s="79" t="s">
        <v>4957</v>
      </c>
      <c r="M221" s="78" t="s">
        <v>42</v>
      </c>
      <c r="N221" s="78" t="s">
        <v>4957</v>
      </c>
      <c r="O221" s="78" t="s">
        <v>64</v>
      </c>
      <c r="P221" s="78" t="s">
        <v>22</v>
      </c>
      <c r="Q221" s="78"/>
      <c r="R221" s="80" t="s">
        <v>6870</v>
      </c>
    </row>
    <row r="222" spans="1:18" ht="15.75" customHeight="1">
      <c r="A222" s="78" t="s">
        <v>4958</v>
      </c>
      <c r="B222" s="78" t="s">
        <v>3371</v>
      </c>
      <c r="C222" s="78" t="s">
        <v>343</v>
      </c>
      <c r="D222" s="78" t="s">
        <v>5185</v>
      </c>
      <c r="E222" s="78" t="s">
        <v>64</v>
      </c>
      <c r="F222" s="78"/>
      <c r="G222" s="78"/>
      <c r="H222" s="79"/>
      <c r="I222" s="78"/>
      <c r="J222" s="78"/>
      <c r="K222" s="79"/>
      <c r="L222" s="79"/>
      <c r="M222" s="78"/>
      <c r="N222" s="78"/>
      <c r="O222" s="78"/>
      <c r="P222" s="78"/>
      <c r="Q222" s="78"/>
      <c r="R222" s="80"/>
    </row>
    <row r="223" spans="1:18" ht="15.75" customHeight="1">
      <c r="A223" s="78" t="s">
        <v>11</v>
      </c>
      <c r="B223" s="78" t="s">
        <v>3372</v>
      </c>
      <c r="C223" s="78" t="s">
        <v>554</v>
      </c>
      <c r="D223" s="78"/>
      <c r="E223" s="78" t="s">
        <v>22</v>
      </c>
      <c r="F223" s="78" t="s">
        <v>555</v>
      </c>
      <c r="G223" s="78" t="s">
        <v>556</v>
      </c>
      <c r="H223" s="79">
        <v>44711</v>
      </c>
      <c r="I223" s="78" t="s">
        <v>3121</v>
      </c>
      <c r="J223" s="78"/>
      <c r="K223" s="79" t="s">
        <v>4957</v>
      </c>
      <c r="L223" s="79" t="s">
        <v>4957</v>
      </c>
      <c r="M223" s="78" t="s">
        <v>42</v>
      </c>
      <c r="N223" s="78" t="s">
        <v>42</v>
      </c>
      <c r="O223" s="78" t="s">
        <v>64</v>
      </c>
      <c r="P223" s="78" t="s">
        <v>22</v>
      </c>
      <c r="Q223" s="78"/>
      <c r="R223" s="80" t="s">
        <v>6871</v>
      </c>
    </row>
    <row r="224" spans="1:18" ht="15.75" customHeight="1">
      <c r="A224" s="78" t="s">
        <v>4958</v>
      </c>
      <c r="B224" s="78" t="s">
        <v>3373</v>
      </c>
      <c r="C224" s="78" t="s">
        <v>554</v>
      </c>
      <c r="D224" s="78" t="s">
        <v>5186</v>
      </c>
      <c r="E224" s="78" t="s">
        <v>22</v>
      </c>
      <c r="F224" s="78" t="s">
        <v>557</v>
      </c>
      <c r="G224" s="78" t="s">
        <v>3130</v>
      </c>
      <c r="H224" s="79">
        <v>44711</v>
      </c>
      <c r="I224" s="78" t="s">
        <v>3121</v>
      </c>
      <c r="J224" s="78"/>
      <c r="K224" s="79">
        <v>44470</v>
      </c>
      <c r="L224" s="79">
        <v>45382</v>
      </c>
      <c r="M224" s="78" t="s">
        <v>42</v>
      </c>
      <c r="N224" s="78" t="s">
        <v>42</v>
      </c>
      <c r="O224" s="78" t="s">
        <v>64</v>
      </c>
      <c r="P224" s="78" t="s">
        <v>64</v>
      </c>
      <c r="Q224" s="78" t="s">
        <v>306</v>
      </c>
      <c r="R224" s="80" t="s">
        <v>6872</v>
      </c>
    </row>
    <row r="225" spans="1:18" ht="15.75" customHeight="1">
      <c r="A225" s="78" t="s">
        <v>4958</v>
      </c>
      <c r="B225" s="78" t="s">
        <v>3374</v>
      </c>
      <c r="C225" s="78" t="s">
        <v>554</v>
      </c>
      <c r="D225" s="78" t="s">
        <v>5187</v>
      </c>
      <c r="E225" s="78" t="s">
        <v>22</v>
      </c>
      <c r="F225" s="78" t="s">
        <v>558</v>
      </c>
      <c r="G225" s="78" t="s">
        <v>559</v>
      </c>
      <c r="H225" s="79">
        <v>44711</v>
      </c>
      <c r="I225" s="78" t="s">
        <v>3121</v>
      </c>
      <c r="J225" s="78"/>
      <c r="K225" s="79" t="s">
        <v>4957</v>
      </c>
      <c r="L225" s="79" t="s">
        <v>4957</v>
      </c>
      <c r="M225" s="78" t="s">
        <v>42</v>
      </c>
      <c r="N225" s="78" t="s">
        <v>42</v>
      </c>
      <c r="O225" s="78" t="s">
        <v>64</v>
      </c>
      <c r="P225" s="78" t="s">
        <v>22</v>
      </c>
      <c r="Q225" s="78"/>
      <c r="R225" s="80" t="s">
        <v>6873</v>
      </c>
    </row>
    <row r="226" spans="1:18" ht="15.75" customHeight="1">
      <c r="A226" s="78" t="s">
        <v>4958</v>
      </c>
      <c r="B226" s="78" t="s">
        <v>3375</v>
      </c>
      <c r="C226" s="78" t="s">
        <v>554</v>
      </c>
      <c r="D226" s="78" t="s">
        <v>5188</v>
      </c>
      <c r="E226" s="78" t="s">
        <v>22</v>
      </c>
      <c r="F226" s="78" t="s">
        <v>560</v>
      </c>
      <c r="G226" s="78" t="s">
        <v>561</v>
      </c>
      <c r="H226" s="79">
        <v>44711</v>
      </c>
      <c r="I226" s="78" t="s">
        <v>3121</v>
      </c>
      <c r="J226" s="78"/>
      <c r="K226" s="79" t="s">
        <v>4957</v>
      </c>
      <c r="L226" s="79" t="s">
        <v>4957</v>
      </c>
      <c r="M226" s="78" t="s">
        <v>42</v>
      </c>
      <c r="N226" s="78" t="s">
        <v>42</v>
      </c>
      <c r="O226" s="78" t="s">
        <v>22</v>
      </c>
      <c r="P226" s="78" t="s">
        <v>22</v>
      </c>
      <c r="Q226" s="78"/>
      <c r="R226" s="80" t="s">
        <v>6874</v>
      </c>
    </row>
    <row r="227" spans="1:18" ht="15.75" customHeight="1">
      <c r="A227" s="78" t="s">
        <v>4958</v>
      </c>
      <c r="B227" s="78" t="s">
        <v>3376</v>
      </c>
      <c r="C227" s="78" t="s">
        <v>554</v>
      </c>
      <c r="D227" s="78" t="s">
        <v>5189</v>
      </c>
      <c r="E227" s="78" t="s">
        <v>22</v>
      </c>
      <c r="F227" s="78" t="s">
        <v>562</v>
      </c>
      <c r="G227" s="78" t="s">
        <v>563</v>
      </c>
      <c r="H227" s="79">
        <v>44711</v>
      </c>
      <c r="I227" s="78" t="s">
        <v>3121</v>
      </c>
      <c r="J227" s="78"/>
      <c r="K227" s="79" t="s">
        <v>4957</v>
      </c>
      <c r="L227" s="79" t="s">
        <v>4957</v>
      </c>
      <c r="M227" s="78" t="s">
        <v>42</v>
      </c>
      <c r="N227" s="78" t="s">
        <v>42</v>
      </c>
      <c r="O227" s="78" t="s">
        <v>22</v>
      </c>
      <c r="P227" s="78" t="s">
        <v>22</v>
      </c>
      <c r="Q227" s="78"/>
      <c r="R227" s="80" t="s">
        <v>6875</v>
      </c>
    </row>
    <row r="228" spans="1:18" ht="15.75" customHeight="1">
      <c r="A228" s="78" t="s">
        <v>4958</v>
      </c>
      <c r="B228" s="78" t="s">
        <v>3377</v>
      </c>
      <c r="C228" s="78" t="s">
        <v>554</v>
      </c>
      <c r="D228" s="78" t="s">
        <v>5190</v>
      </c>
      <c r="E228" s="78" t="s">
        <v>22</v>
      </c>
      <c r="F228" s="78" t="s">
        <v>564</v>
      </c>
      <c r="G228" s="78" t="s">
        <v>565</v>
      </c>
      <c r="H228" s="79">
        <v>44711</v>
      </c>
      <c r="I228" s="78" t="s">
        <v>3121</v>
      </c>
      <c r="J228" s="78"/>
      <c r="K228" s="79" t="s">
        <v>4957</v>
      </c>
      <c r="L228" s="79" t="s">
        <v>4957</v>
      </c>
      <c r="M228" s="78" t="s">
        <v>42</v>
      </c>
      <c r="N228" s="78" t="s">
        <v>42</v>
      </c>
      <c r="O228" s="78" t="s">
        <v>64</v>
      </c>
      <c r="P228" s="78" t="s">
        <v>22</v>
      </c>
      <c r="Q228" s="78"/>
      <c r="R228" s="80"/>
    </row>
    <row r="229" spans="1:18" ht="15.75" customHeight="1">
      <c r="A229" s="78" t="s">
        <v>4958</v>
      </c>
      <c r="B229" s="78" t="s">
        <v>3378</v>
      </c>
      <c r="C229" s="78" t="s">
        <v>554</v>
      </c>
      <c r="D229" s="78" t="s">
        <v>5191</v>
      </c>
      <c r="E229" s="78" t="s">
        <v>22</v>
      </c>
      <c r="F229" s="78" t="s">
        <v>566</v>
      </c>
      <c r="G229" s="78" t="s">
        <v>567</v>
      </c>
      <c r="H229" s="79">
        <v>44711</v>
      </c>
      <c r="I229" s="78" t="s">
        <v>3121</v>
      </c>
      <c r="J229" s="78"/>
      <c r="K229" s="79" t="s">
        <v>4957</v>
      </c>
      <c r="L229" s="79" t="s">
        <v>4957</v>
      </c>
      <c r="M229" s="78" t="s">
        <v>42</v>
      </c>
      <c r="N229" s="78" t="s">
        <v>42</v>
      </c>
      <c r="O229" s="78" t="s">
        <v>64</v>
      </c>
      <c r="P229" s="78" t="s">
        <v>22</v>
      </c>
      <c r="Q229" s="78"/>
      <c r="R229" s="80"/>
    </row>
    <row r="230" spans="1:18" ht="15.75" customHeight="1">
      <c r="A230" s="78" t="s">
        <v>4958</v>
      </c>
      <c r="B230" s="78" t="s">
        <v>3379</v>
      </c>
      <c r="C230" s="78" t="s">
        <v>554</v>
      </c>
      <c r="D230" s="78" t="s">
        <v>5192</v>
      </c>
      <c r="E230" s="78" t="s">
        <v>22</v>
      </c>
      <c r="F230" s="78" t="s">
        <v>568</v>
      </c>
      <c r="G230" s="78" t="s">
        <v>569</v>
      </c>
      <c r="H230" s="79">
        <v>44711</v>
      </c>
      <c r="I230" s="78" t="s">
        <v>3121</v>
      </c>
      <c r="J230" s="78" t="s">
        <v>6876</v>
      </c>
      <c r="K230" s="79" t="s">
        <v>4957</v>
      </c>
      <c r="L230" s="79" t="s">
        <v>4957</v>
      </c>
      <c r="M230" s="78" t="s">
        <v>42</v>
      </c>
      <c r="N230" s="78" t="s">
        <v>42</v>
      </c>
      <c r="O230" s="78" t="s">
        <v>22</v>
      </c>
      <c r="P230" s="78" t="s">
        <v>22</v>
      </c>
      <c r="Q230" s="78"/>
      <c r="R230" s="80" t="s">
        <v>6877</v>
      </c>
    </row>
    <row r="231" spans="1:18" ht="15.75" customHeight="1">
      <c r="A231" s="78" t="s">
        <v>4958</v>
      </c>
      <c r="B231" s="78" t="s">
        <v>3380</v>
      </c>
      <c r="C231" s="78" t="s">
        <v>554</v>
      </c>
      <c r="D231" s="78" t="s">
        <v>5193</v>
      </c>
      <c r="E231" s="78" t="s">
        <v>22</v>
      </c>
      <c r="F231" s="78" t="s">
        <v>570</v>
      </c>
      <c r="G231" s="78" t="s">
        <v>571</v>
      </c>
      <c r="H231" s="79">
        <v>44711</v>
      </c>
      <c r="I231" s="78" t="s">
        <v>3121</v>
      </c>
      <c r="J231" s="78"/>
      <c r="K231" s="79" t="s">
        <v>4957</v>
      </c>
      <c r="L231" s="79" t="s">
        <v>4957</v>
      </c>
      <c r="M231" s="78" t="s">
        <v>42</v>
      </c>
      <c r="N231" s="78" t="s">
        <v>42</v>
      </c>
      <c r="O231" s="78" t="s">
        <v>64</v>
      </c>
      <c r="P231" s="78" t="s">
        <v>22</v>
      </c>
      <c r="Q231" s="78"/>
      <c r="R231" s="80" t="s">
        <v>6878</v>
      </c>
    </row>
    <row r="232" spans="1:18" ht="15.75" customHeight="1">
      <c r="A232" s="78" t="s">
        <v>4958</v>
      </c>
      <c r="B232" s="78" t="s">
        <v>3381</v>
      </c>
      <c r="C232" s="78" t="s">
        <v>554</v>
      </c>
      <c r="D232" s="78" t="s">
        <v>5194</v>
      </c>
      <c r="E232" s="78" t="s">
        <v>22</v>
      </c>
      <c r="F232" s="78" t="s">
        <v>572</v>
      </c>
      <c r="G232" s="78" t="s">
        <v>573</v>
      </c>
      <c r="H232" s="79">
        <v>44711</v>
      </c>
      <c r="I232" s="78" t="s">
        <v>3121</v>
      </c>
      <c r="J232" s="78"/>
      <c r="K232" s="79" t="s">
        <v>4957</v>
      </c>
      <c r="L232" s="79" t="s">
        <v>4957</v>
      </c>
      <c r="M232" s="78" t="s">
        <v>42</v>
      </c>
      <c r="N232" s="78" t="s">
        <v>42</v>
      </c>
      <c r="O232" s="78" t="s">
        <v>22</v>
      </c>
      <c r="P232" s="78" t="s">
        <v>22</v>
      </c>
      <c r="Q232" s="78"/>
      <c r="R232" s="80" t="s">
        <v>6879</v>
      </c>
    </row>
    <row r="233" spans="1:18" ht="15.75" customHeight="1">
      <c r="A233" s="78" t="s">
        <v>4958</v>
      </c>
      <c r="B233" s="78" t="s">
        <v>3382</v>
      </c>
      <c r="C233" s="78" t="s">
        <v>554</v>
      </c>
      <c r="D233" s="78" t="s">
        <v>5195</v>
      </c>
      <c r="E233" s="78" t="s">
        <v>22</v>
      </c>
      <c r="F233" s="78" t="s">
        <v>574</v>
      </c>
      <c r="G233" s="78" t="s">
        <v>575</v>
      </c>
      <c r="H233" s="79">
        <v>44711</v>
      </c>
      <c r="I233" s="78" t="s">
        <v>3121</v>
      </c>
      <c r="J233" s="78"/>
      <c r="K233" s="79" t="s">
        <v>4957</v>
      </c>
      <c r="L233" s="79" t="s">
        <v>4957</v>
      </c>
      <c r="M233" s="78" t="s">
        <v>42</v>
      </c>
      <c r="N233" s="78" t="s">
        <v>42</v>
      </c>
      <c r="O233" s="78" t="s">
        <v>64</v>
      </c>
      <c r="P233" s="78" t="s">
        <v>22</v>
      </c>
      <c r="Q233" s="78"/>
      <c r="R233" s="80" t="s">
        <v>6880</v>
      </c>
    </row>
    <row r="234" spans="1:18" ht="15.75" customHeight="1">
      <c r="A234" s="78" t="s">
        <v>4958</v>
      </c>
      <c r="B234" s="78" t="s">
        <v>3383</v>
      </c>
      <c r="C234" s="78" t="s">
        <v>554</v>
      </c>
      <c r="D234" s="78" t="s">
        <v>5196</v>
      </c>
      <c r="E234" s="78" t="s">
        <v>22</v>
      </c>
      <c r="F234" s="78" t="s">
        <v>576</v>
      </c>
      <c r="G234" s="78" t="s">
        <v>577</v>
      </c>
      <c r="H234" s="79">
        <v>44711</v>
      </c>
      <c r="I234" s="78" t="s">
        <v>3121</v>
      </c>
      <c r="J234" s="78"/>
      <c r="K234" s="79" t="s">
        <v>4957</v>
      </c>
      <c r="L234" s="79" t="s">
        <v>4957</v>
      </c>
      <c r="M234" s="78" t="s">
        <v>42</v>
      </c>
      <c r="N234" s="78" t="s">
        <v>42</v>
      </c>
      <c r="O234" s="78" t="s">
        <v>64</v>
      </c>
      <c r="P234" s="78" t="s">
        <v>22</v>
      </c>
      <c r="Q234" s="78"/>
      <c r="R234" s="80" t="s">
        <v>6881</v>
      </c>
    </row>
    <row r="235" spans="1:18" ht="15.75" customHeight="1">
      <c r="A235" s="78" t="s">
        <v>4958</v>
      </c>
      <c r="B235" s="78" t="s">
        <v>3384</v>
      </c>
      <c r="C235" s="78" t="s">
        <v>554</v>
      </c>
      <c r="D235" s="78" t="s">
        <v>5197</v>
      </c>
      <c r="E235" s="78" t="s">
        <v>22</v>
      </c>
      <c r="F235" s="78" t="s">
        <v>578</v>
      </c>
      <c r="G235" s="78" t="s">
        <v>579</v>
      </c>
      <c r="H235" s="79">
        <v>44711</v>
      </c>
      <c r="I235" s="78" t="s">
        <v>3121</v>
      </c>
      <c r="J235" s="78"/>
      <c r="K235" s="79" t="s">
        <v>4957</v>
      </c>
      <c r="L235" s="79" t="s">
        <v>4957</v>
      </c>
      <c r="M235" s="78" t="s">
        <v>42</v>
      </c>
      <c r="N235" s="78" t="s">
        <v>42</v>
      </c>
      <c r="O235" s="78" t="s">
        <v>22</v>
      </c>
      <c r="P235" s="78" t="s">
        <v>22</v>
      </c>
      <c r="Q235" s="78"/>
      <c r="R235" s="80" t="s">
        <v>6882</v>
      </c>
    </row>
    <row r="236" spans="1:18" ht="15.75" customHeight="1">
      <c r="A236" s="78" t="s">
        <v>4958</v>
      </c>
      <c r="B236" s="78" t="s">
        <v>3385</v>
      </c>
      <c r="C236" s="78" t="s">
        <v>554</v>
      </c>
      <c r="D236" s="78" t="s">
        <v>5198</v>
      </c>
      <c r="E236" s="78" t="s">
        <v>22</v>
      </c>
      <c r="F236" s="78" t="s">
        <v>580</v>
      </c>
      <c r="G236" s="78" t="s">
        <v>581</v>
      </c>
      <c r="H236" s="79">
        <v>44711</v>
      </c>
      <c r="I236" s="78" t="s">
        <v>3121</v>
      </c>
      <c r="J236" s="78"/>
      <c r="K236" s="79" t="s">
        <v>4957</v>
      </c>
      <c r="L236" s="79" t="s">
        <v>4957</v>
      </c>
      <c r="M236" s="78" t="s">
        <v>42</v>
      </c>
      <c r="N236" s="78" t="s">
        <v>42</v>
      </c>
      <c r="O236" s="78" t="s">
        <v>64</v>
      </c>
      <c r="P236" s="78" t="s">
        <v>22</v>
      </c>
      <c r="Q236" s="78"/>
      <c r="R236" s="80" t="s">
        <v>6883</v>
      </c>
    </row>
    <row r="237" spans="1:18" ht="15.75" customHeight="1">
      <c r="A237" s="78" t="s">
        <v>4958</v>
      </c>
      <c r="B237" s="78" t="s">
        <v>3386</v>
      </c>
      <c r="C237" s="78" t="s">
        <v>554</v>
      </c>
      <c r="D237" s="78" t="s">
        <v>5199</v>
      </c>
      <c r="E237" s="78" t="s">
        <v>22</v>
      </c>
      <c r="F237" s="78" t="s">
        <v>582</v>
      </c>
      <c r="G237" s="78" t="s">
        <v>583</v>
      </c>
      <c r="H237" s="79">
        <v>44711</v>
      </c>
      <c r="I237" s="78" t="s">
        <v>3121</v>
      </c>
      <c r="J237" s="78"/>
      <c r="K237" s="79" t="s">
        <v>4957</v>
      </c>
      <c r="L237" s="79" t="s">
        <v>4957</v>
      </c>
      <c r="M237" s="78" t="s">
        <v>42</v>
      </c>
      <c r="N237" s="78" t="s">
        <v>42</v>
      </c>
      <c r="O237" s="78" t="s">
        <v>64</v>
      </c>
      <c r="P237" s="78" t="s">
        <v>22</v>
      </c>
      <c r="Q237" s="78"/>
      <c r="R237" s="80" t="s">
        <v>6884</v>
      </c>
    </row>
    <row r="238" spans="1:18" ht="15.75" customHeight="1">
      <c r="A238" s="78" t="s">
        <v>4958</v>
      </c>
      <c r="B238" s="78" t="s">
        <v>3387</v>
      </c>
      <c r="C238" s="78" t="s">
        <v>554</v>
      </c>
      <c r="D238" s="78" t="s">
        <v>5200</v>
      </c>
      <c r="E238" s="78" t="s">
        <v>22</v>
      </c>
      <c r="F238" s="78" t="s">
        <v>584</v>
      </c>
      <c r="G238" s="78" t="s">
        <v>6739</v>
      </c>
      <c r="H238" s="79">
        <v>44711</v>
      </c>
      <c r="I238" s="78" t="s">
        <v>3121</v>
      </c>
      <c r="J238" s="78"/>
      <c r="K238" s="79" t="s">
        <v>4957</v>
      </c>
      <c r="L238" s="79" t="s">
        <v>4957</v>
      </c>
      <c r="M238" s="78" t="s">
        <v>42</v>
      </c>
      <c r="N238" s="78" t="s">
        <v>42</v>
      </c>
      <c r="O238" s="78" t="s">
        <v>64</v>
      </c>
      <c r="P238" s="78" t="s">
        <v>22</v>
      </c>
      <c r="Q238" s="78"/>
      <c r="R238" s="80" t="s">
        <v>6885</v>
      </c>
    </row>
    <row r="239" spans="1:18" ht="15.75" customHeight="1">
      <c r="A239" s="78" t="s">
        <v>4958</v>
      </c>
      <c r="B239" s="78" t="s">
        <v>3388</v>
      </c>
      <c r="C239" s="78" t="s">
        <v>554</v>
      </c>
      <c r="D239" s="78" t="s">
        <v>5201</v>
      </c>
      <c r="E239" s="78" t="s">
        <v>22</v>
      </c>
      <c r="F239" s="78"/>
      <c r="G239" s="78" t="s">
        <v>585</v>
      </c>
      <c r="H239" s="79">
        <v>44711</v>
      </c>
      <c r="I239" s="78" t="s">
        <v>3121</v>
      </c>
      <c r="J239" s="78"/>
      <c r="K239" s="79" t="s">
        <v>4957</v>
      </c>
      <c r="L239" s="79" t="s">
        <v>4957</v>
      </c>
      <c r="M239" s="78" t="s">
        <v>42</v>
      </c>
      <c r="N239" s="78" t="s">
        <v>4957</v>
      </c>
      <c r="O239" s="78" t="s">
        <v>64</v>
      </c>
      <c r="P239" s="78" t="s">
        <v>22</v>
      </c>
      <c r="Q239" s="78"/>
      <c r="R239" s="80"/>
    </row>
    <row r="240" spans="1:18" ht="15.75" customHeight="1">
      <c r="A240" s="78" t="s">
        <v>4958</v>
      </c>
      <c r="B240" s="78" t="s">
        <v>3389</v>
      </c>
      <c r="C240" s="78" t="s">
        <v>554</v>
      </c>
      <c r="D240" s="78" t="s">
        <v>5202</v>
      </c>
      <c r="E240" s="78" t="s">
        <v>22</v>
      </c>
      <c r="F240" s="78" t="s">
        <v>586</v>
      </c>
      <c r="G240" s="78" t="s">
        <v>587</v>
      </c>
      <c r="H240" s="79">
        <v>44711</v>
      </c>
      <c r="I240" s="78" t="s">
        <v>3121</v>
      </c>
      <c r="J240" s="78"/>
      <c r="K240" s="79" t="s">
        <v>4957</v>
      </c>
      <c r="L240" s="79" t="s">
        <v>4957</v>
      </c>
      <c r="M240" s="78" t="s">
        <v>42</v>
      </c>
      <c r="N240" s="78" t="s">
        <v>42</v>
      </c>
      <c r="O240" s="78" t="s">
        <v>22</v>
      </c>
      <c r="P240" s="78" t="s">
        <v>22</v>
      </c>
      <c r="Q240" s="78"/>
      <c r="R240" s="80" t="s">
        <v>6886</v>
      </c>
    </row>
    <row r="241" spans="1:18" ht="15.75" customHeight="1">
      <c r="A241" s="78" t="s">
        <v>4958</v>
      </c>
      <c r="B241" s="78" t="s">
        <v>3390</v>
      </c>
      <c r="C241" s="78" t="s">
        <v>554</v>
      </c>
      <c r="D241" s="78" t="s">
        <v>5203</v>
      </c>
      <c r="E241" s="78" t="s">
        <v>22</v>
      </c>
      <c r="F241" s="78" t="s">
        <v>588</v>
      </c>
      <c r="G241" s="78" t="s">
        <v>589</v>
      </c>
      <c r="H241" s="79">
        <v>44711</v>
      </c>
      <c r="I241" s="78" t="s">
        <v>3121</v>
      </c>
      <c r="J241" s="78"/>
      <c r="K241" s="79" t="s">
        <v>4957</v>
      </c>
      <c r="L241" s="79" t="s">
        <v>4957</v>
      </c>
      <c r="M241" s="78" t="s">
        <v>42</v>
      </c>
      <c r="N241" s="78" t="s">
        <v>42</v>
      </c>
      <c r="O241" s="78" t="s">
        <v>64</v>
      </c>
      <c r="P241" s="78" t="s">
        <v>22</v>
      </c>
      <c r="Q241" s="78"/>
      <c r="R241" s="80" t="s">
        <v>6887</v>
      </c>
    </row>
    <row r="242" spans="1:18" ht="15.75" customHeight="1">
      <c r="A242" s="78" t="s">
        <v>4958</v>
      </c>
      <c r="B242" s="78" t="s">
        <v>3391</v>
      </c>
      <c r="C242" s="78" t="s">
        <v>554</v>
      </c>
      <c r="D242" s="78" t="s">
        <v>5204</v>
      </c>
      <c r="E242" s="78" t="s">
        <v>22</v>
      </c>
      <c r="F242" s="78" t="s">
        <v>590</v>
      </c>
      <c r="G242" s="78" t="s">
        <v>591</v>
      </c>
      <c r="H242" s="79">
        <v>44711</v>
      </c>
      <c r="I242" s="78" t="s">
        <v>3121</v>
      </c>
      <c r="J242" s="78"/>
      <c r="K242" s="79" t="s">
        <v>4957</v>
      </c>
      <c r="L242" s="79" t="s">
        <v>4957</v>
      </c>
      <c r="M242" s="78" t="s">
        <v>42</v>
      </c>
      <c r="N242" s="78" t="s">
        <v>42</v>
      </c>
      <c r="O242" s="78" t="s">
        <v>64</v>
      </c>
      <c r="P242" s="78" t="s">
        <v>22</v>
      </c>
      <c r="Q242" s="78"/>
      <c r="R242" s="80"/>
    </row>
    <row r="243" spans="1:18" ht="15.75" customHeight="1">
      <c r="A243" s="78" t="s">
        <v>4958</v>
      </c>
      <c r="B243" s="78" t="s">
        <v>3392</v>
      </c>
      <c r="C243" s="78" t="s">
        <v>554</v>
      </c>
      <c r="D243" s="78" t="s">
        <v>5205</v>
      </c>
      <c r="E243" s="78" t="s">
        <v>22</v>
      </c>
      <c r="F243" s="78"/>
      <c r="G243" s="78" t="s">
        <v>592</v>
      </c>
      <c r="H243" s="79">
        <v>44711</v>
      </c>
      <c r="I243" s="78" t="s">
        <v>3121</v>
      </c>
      <c r="J243" s="78"/>
      <c r="K243" s="79" t="s">
        <v>4957</v>
      </c>
      <c r="L243" s="79" t="s">
        <v>4957</v>
      </c>
      <c r="M243" s="78" t="s">
        <v>42</v>
      </c>
      <c r="N243" s="78" t="s">
        <v>4957</v>
      </c>
      <c r="O243" s="78" t="s">
        <v>64</v>
      </c>
      <c r="P243" s="78" t="s">
        <v>22</v>
      </c>
      <c r="Q243" s="78"/>
      <c r="R243" s="80" t="s">
        <v>6888</v>
      </c>
    </row>
    <row r="244" spans="1:18" ht="15.75" customHeight="1">
      <c r="A244" s="78" t="s">
        <v>4958</v>
      </c>
      <c r="B244" s="78" t="s">
        <v>3393</v>
      </c>
      <c r="C244" s="78" t="s">
        <v>554</v>
      </c>
      <c r="D244" s="78" t="s">
        <v>5206</v>
      </c>
      <c r="E244" s="78" t="s">
        <v>22</v>
      </c>
      <c r="F244" s="78" t="s">
        <v>593</v>
      </c>
      <c r="G244" s="78" t="s">
        <v>594</v>
      </c>
      <c r="H244" s="79">
        <v>44711</v>
      </c>
      <c r="I244" s="78" t="s">
        <v>3121</v>
      </c>
      <c r="J244" s="78"/>
      <c r="K244" s="79" t="s">
        <v>4957</v>
      </c>
      <c r="L244" s="79" t="s">
        <v>4957</v>
      </c>
      <c r="M244" s="78" t="s">
        <v>42</v>
      </c>
      <c r="N244" s="78" t="s">
        <v>42</v>
      </c>
      <c r="O244" s="78" t="s">
        <v>22</v>
      </c>
      <c r="P244" s="78" t="s">
        <v>22</v>
      </c>
      <c r="Q244" s="78"/>
      <c r="R244" s="80" t="s">
        <v>6889</v>
      </c>
    </row>
    <row r="245" spans="1:18" ht="15.75" customHeight="1">
      <c r="A245" s="78" t="s">
        <v>4958</v>
      </c>
      <c r="B245" s="78" t="s">
        <v>3394</v>
      </c>
      <c r="C245" s="78" t="s">
        <v>554</v>
      </c>
      <c r="D245" s="78" t="s">
        <v>5207</v>
      </c>
      <c r="E245" s="78" t="s">
        <v>22</v>
      </c>
      <c r="F245" s="78" t="s">
        <v>595</v>
      </c>
      <c r="G245" s="78" t="s">
        <v>596</v>
      </c>
      <c r="H245" s="79">
        <v>44711</v>
      </c>
      <c r="I245" s="78" t="s">
        <v>3121</v>
      </c>
      <c r="J245" s="78"/>
      <c r="K245" s="79">
        <v>44645</v>
      </c>
      <c r="L245" s="79">
        <v>44742</v>
      </c>
      <c r="M245" s="78" t="s">
        <v>42</v>
      </c>
      <c r="N245" s="78" t="s">
        <v>42</v>
      </c>
      <c r="O245" s="78" t="s">
        <v>64</v>
      </c>
      <c r="P245" s="78" t="s">
        <v>64</v>
      </c>
      <c r="Q245" s="78" t="s">
        <v>5501</v>
      </c>
      <c r="R245" s="80" t="s">
        <v>6890</v>
      </c>
    </row>
    <row r="246" spans="1:18" ht="15.75" customHeight="1">
      <c r="A246" s="78" t="s">
        <v>4958</v>
      </c>
      <c r="B246" s="78" t="s">
        <v>3395</v>
      </c>
      <c r="C246" s="78" t="s">
        <v>554</v>
      </c>
      <c r="D246" s="78" t="s">
        <v>5208</v>
      </c>
      <c r="E246" s="78" t="s">
        <v>22</v>
      </c>
      <c r="F246" s="78"/>
      <c r="G246" s="78" t="s">
        <v>597</v>
      </c>
      <c r="H246" s="79">
        <v>44711</v>
      </c>
      <c r="I246" s="78" t="s">
        <v>3121</v>
      </c>
      <c r="J246" s="78"/>
      <c r="K246" s="79" t="s">
        <v>4957</v>
      </c>
      <c r="L246" s="79" t="s">
        <v>4957</v>
      </c>
      <c r="M246" s="78" t="s">
        <v>42</v>
      </c>
      <c r="N246" s="78" t="s">
        <v>4957</v>
      </c>
      <c r="O246" s="78" t="s">
        <v>22</v>
      </c>
      <c r="P246" s="78" t="s">
        <v>22</v>
      </c>
      <c r="Q246" s="78"/>
      <c r="R246" s="80" t="s">
        <v>6891</v>
      </c>
    </row>
    <row r="247" spans="1:18" ht="15.75" customHeight="1">
      <c r="A247" s="78" t="s">
        <v>4958</v>
      </c>
      <c r="B247" s="78" t="s">
        <v>3396</v>
      </c>
      <c r="C247" s="78" t="s">
        <v>554</v>
      </c>
      <c r="D247" s="78" t="s">
        <v>5209</v>
      </c>
      <c r="E247" s="78" t="s">
        <v>22</v>
      </c>
      <c r="F247" s="78" t="s">
        <v>598</v>
      </c>
      <c r="G247" s="78" t="s">
        <v>599</v>
      </c>
      <c r="H247" s="79">
        <v>44711</v>
      </c>
      <c r="I247" s="78" t="s">
        <v>3121</v>
      </c>
      <c r="J247" s="78"/>
      <c r="K247" s="79" t="s">
        <v>4957</v>
      </c>
      <c r="L247" s="79" t="s">
        <v>4957</v>
      </c>
      <c r="M247" s="78" t="s">
        <v>42</v>
      </c>
      <c r="N247" s="78" t="s">
        <v>42</v>
      </c>
      <c r="O247" s="78" t="s">
        <v>64</v>
      </c>
      <c r="P247" s="78" t="s">
        <v>22</v>
      </c>
      <c r="Q247" s="78"/>
      <c r="R247" s="80"/>
    </row>
    <row r="248" spans="1:18" ht="15.75" customHeight="1">
      <c r="A248" s="78" t="s">
        <v>4958</v>
      </c>
      <c r="B248" s="78" t="s">
        <v>3397</v>
      </c>
      <c r="C248" s="78" t="s">
        <v>554</v>
      </c>
      <c r="D248" s="78" t="s">
        <v>5210</v>
      </c>
      <c r="E248" s="78" t="s">
        <v>22</v>
      </c>
      <c r="F248" s="78" t="s">
        <v>600</v>
      </c>
      <c r="G248" s="78" t="s">
        <v>3398</v>
      </c>
      <c r="H248" s="79">
        <v>44711</v>
      </c>
      <c r="I248" s="78" t="s">
        <v>3121</v>
      </c>
      <c r="J248" s="78"/>
      <c r="K248" s="79" t="s">
        <v>4957</v>
      </c>
      <c r="L248" s="79" t="s">
        <v>4957</v>
      </c>
      <c r="M248" s="78" t="s">
        <v>42</v>
      </c>
      <c r="N248" s="78" t="s">
        <v>42</v>
      </c>
      <c r="O248" s="78" t="s">
        <v>64</v>
      </c>
      <c r="P248" s="78" t="s">
        <v>22</v>
      </c>
      <c r="Q248" s="78"/>
      <c r="R248" s="80"/>
    </row>
    <row r="249" spans="1:18" ht="15.75" customHeight="1">
      <c r="A249" s="78" t="s">
        <v>4958</v>
      </c>
      <c r="B249" s="78" t="s">
        <v>3399</v>
      </c>
      <c r="C249" s="78" t="s">
        <v>554</v>
      </c>
      <c r="D249" s="78" t="s">
        <v>5211</v>
      </c>
      <c r="E249" s="78" t="s">
        <v>22</v>
      </c>
      <c r="F249" s="78" t="s">
        <v>601</v>
      </c>
      <c r="G249" s="78" t="s">
        <v>602</v>
      </c>
      <c r="H249" s="79">
        <v>44711</v>
      </c>
      <c r="I249" s="78" t="s">
        <v>3121</v>
      </c>
      <c r="J249" s="78"/>
      <c r="K249" s="79" t="s">
        <v>4957</v>
      </c>
      <c r="L249" s="79" t="s">
        <v>4957</v>
      </c>
      <c r="M249" s="78" t="s">
        <v>42</v>
      </c>
      <c r="N249" s="78" t="s">
        <v>42</v>
      </c>
      <c r="O249" s="78" t="s">
        <v>64</v>
      </c>
      <c r="P249" s="78" t="s">
        <v>22</v>
      </c>
      <c r="Q249" s="78"/>
      <c r="R249" s="80"/>
    </row>
    <row r="250" spans="1:18" ht="15.75" customHeight="1">
      <c r="A250" s="78" t="s">
        <v>4958</v>
      </c>
      <c r="B250" s="78" t="s">
        <v>3400</v>
      </c>
      <c r="C250" s="78" t="s">
        <v>554</v>
      </c>
      <c r="D250" s="78" t="s">
        <v>5212</v>
      </c>
      <c r="E250" s="78" t="s">
        <v>22</v>
      </c>
      <c r="F250" s="78" t="s">
        <v>603</v>
      </c>
      <c r="G250" s="78" t="s">
        <v>604</v>
      </c>
      <c r="H250" s="79">
        <v>44711</v>
      </c>
      <c r="I250" s="78" t="s">
        <v>3121</v>
      </c>
      <c r="J250" s="78"/>
      <c r="K250" s="79" t="s">
        <v>4957</v>
      </c>
      <c r="L250" s="79" t="s">
        <v>4957</v>
      </c>
      <c r="M250" s="78" t="s">
        <v>42</v>
      </c>
      <c r="N250" s="78" t="s">
        <v>42</v>
      </c>
      <c r="O250" s="78" t="s">
        <v>64</v>
      </c>
      <c r="P250" s="78" t="s">
        <v>22</v>
      </c>
      <c r="Q250" s="78"/>
      <c r="R250" s="80"/>
    </row>
    <row r="251" spans="1:18" ht="15.75" customHeight="1">
      <c r="A251" s="78" t="s">
        <v>4958</v>
      </c>
      <c r="B251" s="78" t="s">
        <v>3401</v>
      </c>
      <c r="C251" s="78" t="s">
        <v>554</v>
      </c>
      <c r="D251" s="78" t="s">
        <v>5213</v>
      </c>
      <c r="E251" s="78" t="s">
        <v>22</v>
      </c>
      <c r="F251" s="78" t="s">
        <v>605</v>
      </c>
      <c r="G251" s="78" t="s">
        <v>606</v>
      </c>
      <c r="H251" s="79">
        <v>44711</v>
      </c>
      <c r="I251" s="78" t="s">
        <v>3121</v>
      </c>
      <c r="J251" s="78"/>
      <c r="K251" s="79" t="s">
        <v>4957</v>
      </c>
      <c r="L251" s="79" t="s">
        <v>4957</v>
      </c>
      <c r="M251" s="78" t="s">
        <v>42</v>
      </c>
      <c r="N251" s="78" t="s">
        <v>42</v>
      </c>
      <c r="O251" s="78" t="s">
        <v>64</v>
      </c>
      <c r="P251" s="78" t="s">
        <v>22</v>
      </c>
      <c r="Q251" s="78"/>
      <c r="R251" s="80" t="s">
        <v>6892</v>
      </c>
    </row>
    <row r="252" spans="1:18" ht="15.75" customHeight="1">
      <c r="A252" s="78" t="s">
        <v>4958</v>
      </c>
      <c r="B252" s="78" t="s">
        <v>3402</v>
      </c>
      <c r="C252" s="78" t="s">
        <v>554</v>
      </c>
      <c r="D252" s="78" t="s">
        <v>5214</v>
      </c>
      <c r="E252" s="78" t="s">
        <v>22</v>
      </c>
      <c r="F252" s="78" t="s">
        <v>607</v>
      </c>
      <c r="G252" s="78" t="s">
        <v>608</v>
      </c>
      <c r="H252" s="79">
        <v>44711</v>
      </c>
      <c r="I252" s="78" t="s">
        <v>3121</v>
      </c>
      <c r="J252" s="78"/>
      <c r="K252" s="79" t="s">
        <v>4957</v>
      </c>
      <c r="L252" s="79" t="s">
        <v>4957</v>
      </c>
      <c r="M252" s="78" t="s">
        <v>42</v>
      </c>
      <c r="N252" s="78" t="s">
        <v>42</v>
      </c>
      <c r="O252" s="78" t="s">
        <v>22</v>
      </c>
      <c r="P252" s="78" t="s">
        <v>22</v>
      </c>
      <c r="Q252" s="78"/>
      <c r="R252" s="80" t="s">
        <v>6893</v>
      </c>
    </row>
    <row r="253" spans="1:18" ht="15.75" customHeight="1">
      <c r="A253" s="78" t="s">
        <v>4958</v>
      </c>
      <c r="B253" s="78" t="s">
        <v>3403</v>
      </c>
      <c r="C253" s="78" t="s">
        <v>554</v>
      </c>
      <c r="D253" s="78" t="s">
        <v>5215</v>
      </c>
      <c r="E253" s="78" t="s">
        <v>22</v>
      </c>
      <c r="F253" s="78" t="s">
        <v>609</v>
      </c>
      <c r="G253" s="78" t="s">
        <v>610</v>
      </c>
      <c r="H253" s="79">
        <v>44711</v>
      </c>
      <c r="I253" s="78" t="s">
        <v>3121</v>
      </c>
      <c r="J253" s="78"/>
      <c r="K253" s="79" t="s">
        <v>4957</v>
      </c>
      <c r="L253" s="79" t="s">
        <v>4957</v>
      </c>
      <c r="M253" s="78" t="s">
        <v>42</v>
      </c>
      <c r="N253" s="78" t="s">
        <v>42</v>
      </c>
      <c r="O253" s="78" t="s">
        <v>64</v>
      </c>
      <c r="P253" s="78" t="s">
        <v>22</v>
      </c>
      <c r="Q253" s="78"/>
      <c r="R253" s="80"/>
    </row>
    <row r="254" spans="1:18" ht="15.75" customHeight="1">
      <c r="A254" s="78" t="s">
        <v>4958</v>
      </c>
      <c r="B254" s="78" t="s">
        <v>3404</v>
      </c>
      <c r="C254" s="78" t="s">
        <v>554</v>
      </c>
      <c r="D254" s="78" t="s">
        <v>5216</v>
      </c>
      <c r="E254" s="78" t="s">
        <v>22</v>
      </c>
      <c r="F254" s="78"/>
      <c r="G254" s="78" t="s">
        <v>611</v>
      </c>
      <c r="H254" s="79">
        <v>44711</v>
      </c>
      <c r="I254" s="78" t="s">
        <v>3121</v>
      </c>
      <c r="J254" s="78"/>
      <c r="K254" s="79" t="s">
        <v>4957</v>
      </c>
      <c r="L254" s="79" t="s">
        <v>4957</v>
      </c>
      <c r="M254" s="78" t="s">
        <v>42</v>
      </c>
      <c r="N254" s="78" t="s">
        <v>4957</v>
      </c>
      <c r="O254" s="78" t="s">
        <v>64</v>
      </c>
      <c r="P254" s="78" t="s">
        <v>22</v>
      </c>
      <c r="Q254" s="78"/>
      <c r="R254" s="80"/>
    </row>
    <row r="255" spans="1:18" ht="15.75" customHeight="1">
      <c r="A255" s="78" t="s">
        <v>4958</v>
      </c>
      <c r="B255" s="78" t="s">
        <v>3405</v>
      </c>
      <c r="C255" s="78" t="s">
        <v>554</v>
      </c>
      <c r="D255" s="78" t="s">
        <v>5217</v>
      </c>
      <c r="E255" s="78" t="s">
        <v>22</v>
      </c>
      <c r="F255" s="78" t="s">
        <v>612</v>
      </c>
      <c r="G255" s="78" t="s">
        <v>613</v>
      </c>
      <c r="H255" s="79">
        <v>44711</v>
      </c>
      <c r="I255" s="78" t="s">
        <v>3121</v>
      </c>
      <c r="J255" s="78"/>
      <c r="K255" s="79" t="s">
        <v>4957</v>
      </c>
      <c r="L255" s="79" t="s">
        <v>4957</v>
      </c>
      <c r="M255" s="78" t="s">
        <v>42</v>
      </c>
      <c r="N255" s="78" t="s">
        <v>42</v>
      </c>
      <c r="O255" s="78" t="s">
        <v>22</v>
      </c>
      <c r="P255" s="78" t="s">
        <v>22</v>
      </c>
      <c r="Q255" s="78"/>
      <c r="R255" s="80" t="s">
        <v>6894</v>
      </c>
    </row>
    <row r="256" spans="1:18" ht="15.75" customHeight="1">
      <c r="A256" s="78" t="s">
        <v>4958</v>
      </c>
      <c r="B256" s="78" t="s">
        <v>3406</v>
      </c>
      <c r="C256" s="78" t="s">
        <v>554</v>
      </c>
      <c r="D256" s="78" t="s">
        <v>5218</v>
      </c>
      <c r="E256" s="78" t="s">
        <v>22</v>
      </c>
      <c r="F256" s="78" t="s">
        <v>614</v>
      </c>
      <c r="G256" s="78" t="s">
        <v>615</v>
      </c>
      <c r="H256" s="79">
        <v>44711</v>
      </c>
      <c r="I256" s="78" t="s">
        <v>3121</v>
      </c>
      <c r="J256" s="78"/>
      <c r="K256" s="79" t="s">
        <v>4957</v>
      </c>
      <c r="L256" s="79" t="s">
        <v>4957</v>
      </c>
      <c r="M256" s="78" t="s">
        <v>42</v>
      </c>
      <c r="N256" s="78" t="s">
        <v>42</v>
      </c>
      <c r="O256" s="78" t="s">
        <v>64</v>
      </c>
      <c r="P256" s="78" t="s">
        <v>22</v>
      </c>
      <c r="Q256" s="78"/>
      <c r="R256" s="80" t="s">
        <v>6895</v>
      </c>
    </row>
    <row r="257" spans="1:18" ht="15.75" customHeight="1">
      <c r="A257" s="78" t="s">
        <v>11</v>
      </c>
      <c r="B257" s="78" t="s">
        <v>3407</v>
      </c>
      <c r="C257" s="78" t="s">
        <v>400</v>
      </c>
      <c r="D257" s="78"/>
      <c r="E257" s="78" t="s">
        <v>22</v>
      </c>
      <c r="F257" s="78" t="s">
        <v>401</v>
      </c>
      <c r="G257" s="78" t="s">
        <v>402</v>
      </c>
      <c r="H257" s="79">
        <v>44711</v>
      </c>
      <c r="I257" s="78" t="s">
        <v>3121</v>
      </c>
      <c r="J257" s="78"/>
      <c r="K257" s="79" t="s">
        <v>4957</v>
      </c>
      <c r="L257" s="79" t="s">
        <v>4957</v>
      </c>
      <c r="M257" s="78" t="s">
        <v>42</v>
      </c>
      <c r="N257" s="78" t="s">
        <v>42</v>
      </c>
      <c r="O257" s="78" t="s">
        <v>64</v>
      </c>
      <c r="P257" s="78" t="s">
        <v>22</v>
      </c>
      <c r="Q257" s="78"/>
      <c r="R257" s="80" t="s">
        <v>6896</v>
      </c>
    </row>
    <row r="258" spans="1:18" ht="15.75" customHeight="1">
      <c r="A258" s="78" t="s">
        <v>4958</v>
      </c>
      <c r="B258" s="78" t="s">
        <v>3408</v>
      </c>
      <c r="C258" s="78" t="s">
        <v>400</v>
      </c>
      <c r="D258" s="78" t="s">
        <v>5219</v>
      </c>
      <c r="E258" s="78" t="s">
        <v>22</v>
      </c>
      <c r="F258" s="78" t="s">
        <v>403</v>
      </c>
      <c r="G258" s="78" t="s">
        <v>404</v>
      </c>
      <c r="H258" s="79">
        <v>44711</v>
      </c>
      <c r="I258" s="78" t="s">
        <v>3121</v>
      </c>
      <c r="J258" s="78"/>
      <c r="K258" s="79" t="s">
        <v>4957</v>
      </c>
      <c r="L258" s="79" t="s">
        <v>4957</v>
      </c>
      <c r="M258" s="78" t="s">
        <v>42</v>
      </c>
      <c r="N258" s="78" t="s">
        <v>42</v>
      </c>
      <c r="O258" s="78" t="s">
        <v>64</v>
      </c>
      <c r="P258" s="78" t="s">
        <v>22</v>
      </c>
      <c r="Q258" s="78"/>
      <c r="R258" s="80"/>
    </row>
    <row r="259" spans="1:18" ht="15.75" customHeight="1">
      <c r="A259" s="78" t="s">
        <v>4958</v>
      </c>
      <c r="B259" s="78" t="s">
        <v>3409</v>
      </c>
      <c r="C259" s="78" t="s">
        <v>400</v>
      </c>
      <c r="D259" s="78" t="s">
        <v>5220</v>
      </c>
      <c r="E259" s="78" t="s">
        <v>22</v>
      </c>
      <c r="F259" s="78" t="s">
        <v>405</v>
      </c>
      <c r="G259" s="78" t="s">
        <v>406</v>
      </c>
      <c r="H259" s="79">
        <v>44711</v>
      </c>
      <c r="I259" s="78" t="s">
        <v>3121</v>
      </c>
      <c r="J259" s="78"/>
      <c r="K259" s="79" t="s">
        <v>4957</v>
      </c>
      <c r="L259" s="79" t="s">
        <v>4957</v>
      </c>
      <c r="M259" s="78" t="s">
        <v>42</v>
      </c>
      <c r="N259" s="78" t="s">
        <v>42</v>
      </c>
      <c r="O259" s="78" t="s">
        <v>22</v>
      </c>
      <c r="P259" s="78" t="s">
        <v>22</v>
      </c>
      <c r="Q259" s="78"/>
      <c r="R259" s="80" t="s">
        <v>6897</v>
      </c>
    </row>
    <row r="260" spans="1:18" ht="15.75" customHeight="1">
      <c r="A260" s="78" t="s">
        <v>4958</v>
      </c>
      <c r="B260" s="78" t="s">
        <v>3410</v>
      </c>
      <c r="C260" s="78" t="s">
        <v>400</v>
      </c>
      <c r="D260" s="78" t="s">
        <v>5221</v>
      </c>
      <c r="E260" s="78" t="s">
        <v>22</v>
      </c>
      <c r="F260" s="78" t="s">
        <v>407</v>
      </c>
      <c r="G260" s="78" t="s">
        <v>408</v>
      </c>
      <c r="H260" s="79">
        <v>44711</v>
      </c>
      <c r="I260" s="78" t="s">
        <v>3121</v>
      </c>
      <c r="J260" s="78"/>
      <c r="K260" s="79" t="s">
        <v>4957</v>
      </c>
      <c r="L260" s="79" t="s">
        <v>4957</v>
      </c>
      <c r="M260" s="78" t="s">
        <v>42</v>
      </c>
      <c r="N260" s="78" t="s">
        <v>42</v>
      </c>
      <c r="O260" s="78" t="s">
        <v>64</v>
      </c>
      <c r="P260" s="78" t="s">
        <v>22</v>
      </c>
      <c r="Q260" s="78"/>
      <c r="R260" s="80" t="s">
        <v>6898</v>
      </c>
    </row>
    <row r="261" spans="1:18" ht="15.75" customHeight="1">
      <c r="A261" s="78" t="s">
        <v>4958</v>
      </c>
      <c r="B261" s="78" t="s">
        <v>3411</v>
      </c>
      <c r="C261" s="78" t="s">
        <v>400</v>
      </c>
      <c r="D261" s="78" t="s">
        <v>5222</v>
      </c>
      <c r="E261" s="78" t="s">
        <v>22</v>
      </c>
      <c r="F261" s="78" t="s">
        <v>409</v>
      </c>
      <c r="G261" s="78" t="s">
        <v>410</v>
      </c>
      <c r="H261" s="79">
        <v>44711</v>
      </c>
      <c r="I261" s="78" t="s">
        <v>3121</v>
      </c>
      <c r="J261" s="78"/>
      <c r="K261" s="79" t="s">
        <v>4957</v>
      </c>
      <c r="L261" s="79" t="s">
        <v>4957</v>
      </c>
      <c r="M261" s="78" t="s">
        <v>42</v>
      </c>
      <c r="N261" s="78" t="s">
        <v>42</v>
      </c>
      <c r="O261" s="78" t="s">
        <v>64</v>
      </c>
      <c r="P261" s="78" t="s">
        <v>22</v>
      </c>
      <c r="Q261" s="78"/>
      <c r="R261" s="80" t="s">
        <v>6899</v>
      </c>
    </row>
    <row r="262" spans="1:18" ht="15.75" customHeight="1">
      <c r="A262" s="78" t="s">
        <v>4958</v>
      </c>
      <c r="B262" s="78" t="s">
        <v>3412</v>
      </c>
      <c r="C262" s="78" t="s">
        <v>400</v>
      </c>
      <c r="D262" s="78" t="s">
        <v>5223</v>
      </c>
      <c r="E262" s="78" t="s">
        <v>22</v>
      </c>
      <c r="F262" s="78" t="s">
        <v>411</v>
      </c>
      <c r="G262" s="78" t="s">
        <v>6900</v>
      </c>
      <c r="H262" s="79">
        <v>44711</v>
      </c>
      <c r="I262" s="78" t="s">
        <v>3121</v>
      </c>
      <c r="J262" s="78"/>
      <c r="K262" s="79" t="s">
        <v>4957</v>
      </c>
      <c r="L262" s="79" t="s">
        <v>4957</v>
      </c>
      <c r="M262" s="78" t="s">
        <v>42</v>
      </c>
      <c r="N262" s="78" t="s">
        <v>42</v>
      </c>
      <c r="O262" s="78" t="s">
        <v>64</v>
      </c>
      <c r="P262" s="78" t="s">
        <v>22</v>
      </c>
      <c r="Q262" s="78"/>
      <c r="R262" s="80"/>
    </row>
    <row r="263" spans="1:18" ht="15.75" customHeight="1">
      <c r="A263" s="78" t="s">
        <v>4958</v>
      </c>
      <c r="B263" s="78" t="s">
        <v>3413</v>
      </c>
      <c r="C263" s="78" t="s">
        <v>400</v>
      </c>
      <c r="D263" s="78" t="s">
        <v>5224</v>
      </c>
      <c r="E263" s="78" t="s">
        <v>22</v>
      </c>
      <c r="F263" s="78" t="s">
        <v>412</v>
      </c>
      <c r="G263" s="78" t="s">
        <v>413</v>
      </c>
      <c r="H263" s="79">
        <v>44711</v>
      </c>
      <c r="I263" s="78" t="s">
        <v>3121</v>
      </c>
      <c r="J263" s="78"/>
      <c r="K263" s="79" t="s">
        <v>4957</v>
      </c>
      <c r="L263" s="79" t="s">
        <v>4957</v>
      </c>
      <c r="M263" s="78" t="s">
        <v>42</v>
      </c>
      <c r="N263" s="78" t="s">
        <v>42</v>
      </c>
      <c r="O263" s="78" t="s">
        <v>64</v>
      </c>
      <c r="P263" s="78" t="s">
        <v>22</v>
      </c>
      <c r="Q263" s="78"/>
      <c r="R263" s="80" t="s">
        <v>6901</v>
      </c>
    </row>
    <row r="264" spans="1:18" ht="15.75" customHeight="1">
      <c r="A264" s="78" t="s">
        <v>4958</v>
      </c>
      <c r="B264" s="78" t="s">
        <v>3414</v>
      </c>
      <c r="C264" s="78" t="s">
        <v>400</v>
      </c>
      <c r="D264" s="78" t="s">
        <v>5225</v>
      </c>
      <c r="E264" s="78" t="s">
        <v>22</v>
      </c>
      <c r="F264" s="78" t="s">
        <v>414</v>
      </c>
      <c r="G264" s="78" t="s">
        <v>415</v>
      </c>
      <c r="H264" s="79">
        <v>44711</v>
      </c>
      <c r="I264" s="78" t="s">
        <v>3121</v>
      </c>
      <c r="J264" s="78"/>
      <c r="K264" s="79" t="s">
        <v>4957</v>
      </c>
      <c r="L264" s="79" t="s">
        <v>4957</v>
      </c>
      <c r="M264" s="78" t="s">
        <v>42</v>
      </c>
      <c r="N264" s="78" t="s">
        <v>42</v>
      </c>
      <c r="O264" s="78" t="s">
        <v>64</v>
      </c>
      <c r="P264" s="78" t="s">
        <v>22</v>
      </c>
      <c r="Q264" s="78"/>
      <c r="R264" s="80"/>
    </row>
    <row r="265" spans="1:18" ht="15.75" customHeight="1">
      <c r="A265" s="78" t="s">
        <v>4958</v>
      </c>
      <c r="B265" s="78" t="s">
        <v>3415</v>
      </c>
      <c r="C265" s="78" t="s">
        <v>400</v>
      </c>
      <c r="D265" s="78" t="s">
        <v>5226</v>
      </c>
      <c r="E265" s="78" t="s">
        <v>22</v>
      </c>
      <c r="F265" s="78" t="s">
        <v>416</v>
      </c>
      <c r="G265" s="78" t="s">
        <v>417</v>
      </c>
      <c r="H265" s="79">
        <v>44711</v>
      </c>
      <c r="I265" s="78" t="s">
        <v>3121</v>
      </c>
      <c r="J265" s="78"/>
      <c r="K265" s="79" t="s">
        <v>4957</v>
      </c>
      <c r="L265" s="79" t="s">
        <v>4957</v>
      </c>
      <c r="M265" s="78" t="s">
        <v>42</v>
      </c>
      <c r="N265" s="78" t="s">
        <v>42</v>
      </c>
      <c r="O265" s="78" t="s">
        <v>64</v>
      </c>
      <c r="P265" s="78" t="s">
        <v>22</v>
      </c>
      <c r="Q265" s="78"/>
      <c r="R265" s="80"/>
    </row>
    <row r="266" spans="1:18" ht="15.75" customHeight="1">
      <c r="A266" s="78" t="s">
        <v>4958</v>
      </c>
      <c r="B266" s="78" t="s">
        <v>3416</v>
      </c>
      <c r="C266" s="78" t="s">
        <v>400</v>
      </c>
      <c r="D266" s="78" t="s">
        <v>5227</v>
      </c>
      <c r="E266" s="78" t="s">
        <v>22</v>
      </c>
      <c r="F266" s="78" t="s">
        <v>418</v>
      </c>
      <c r="G266" s="78" t="s">
        <v>419</v>
      </c>
      <c r="H266" s="79">
        <v>44711</v>
      </c>
      <c r="I266" s="78" t="s">
        <v>3121</v>
      </c>
      <c r="J266" s="78"/>
      <c r="K266" s="79" t="s">
        <v>4957</v>
      </c>
      <c r="L266" s="79" t="s">
        <v>4957</v>
      </c>
      <c r="M266" s="78" t="s">
        <v>42</v>
      </c>
      <c r="N266" s="78" t="s">
        <v>42</v>
      </c>
      <c r="O266" s="78" t="s">
        <v>64</v>
      </c>
      <c r="P266" s="78" t="s">
        <v>22</v>
      </c>
      <c r="Q266" s="78"/>
      <c r="R266" s="80"/>
    </row>
    <row r="267" spans="1:18" ht="15.75" customHeight="1">
      <c r="A267" s="78" t="s">
        <v>4958</v>
      </c>
      <c r="B267" s="78" t="s">
        <v>3417</v>
      </c>
      <c r="C267" s="78" t="s">
        <v>400</v>
      </c>
      <c r="D267" s="78" t="s">
        <v>5228</v>
      </c>
      <c r="E267" s="78" t="s">
        <v>22</v>
      </c>
      <c r="F267" s="78" t="s">
        <v>420</v>
      </c>
      <c r="G267" s="78" t="s">
        <v>421</v>
      </c>
      <c r="H267" s="79">
        <v>44711</v>
      </c>
      <c r="I267" s="78" t="s">
        <v>3121</v>
      </c>
      <c r="J267" s="78"/>
      <c r="K267" s="79" t="s">
        <v>4957</v>
      </c>
      <c r="L267" s="79" t="s">
        <v>4957</v>
      </c>
      <c r="M267" s="78" t="s">
        <v>42</v>
      </c>
      <c r="N267" s="78" t="s">
        <v>42</v>
      </c>
      <c r="O267" s="78" t="s">
        <v>22</v>
      </c>
      <c r="P267" s="78" t="s">
        <v>22</v>
      </c>
      <c r="Q267" s="78"/>
      <c r="R267" s="80"/>
    </row>
    <row r="268" spans="1:18" ht="15.75" customHeight="1">
      <c r="A268" s="78" t="s">
        <v>4958</v>
      </c>
      <c r="B268" s="78" t="s">
        <v>3418</v>
      </c>
      <c r="C268" s="78" t="s">
        <v>400</v>
      </c>
      <c r="D268" s="78" t="s">
        <v>5229</v>
      </c>
      <c r="E268" s="78" t="s">
        <v>22</v>
      </c>
      <c r="F268" s="78" t="s">
        <v>422</v>
      </c>
      <c r="G268" s="78" t="s">
        <v>423</v>
      </c>
      <c r="H268" s="79">
        <v>44711</v>
      </c>
      <c r="I268" s="78" t="s">
        <v>3121</v>
      </c>
      <c r="J268" s="78"/>
      <c r="K268" s="79" t="s">
        <v>4957</v>
      </c>
      <c r="L268" s="79" t="s">
        <v>4957</v>
      </c>
      <c r="M268" s="78" t="s">
        <v>42</v>
      </c>
      <c r="N268" s="78" t="s">
        <v>42</v>
      </c>
      <c r="O268" s="78" t="s">
        <v>64</v>
      </c>
      <c r="P268" s="78" t="s">
        <v>22</v>
      </c>
      <c r="Q268" s="78"/>
      <c r="R268" s="80" t="s">
        <v>6902</v>
      </c>
    </row>
    <row r="269" spans="1:18" ht="15.75" customHeight="1">
      <c r="A269" s="78" t="s">
        <v>4958</v>
      </c>
      <c r="B269" s="78" t="s">
        <v>3419</v>
      </c>
      <c r="C269" s="78" t="s">
        <v>400</v>
      </c>
      <c r="D269" s="78" t="s">
        <v>5230</v>
      </c>
      <c r="E269" s="78" t="s">
        <v>22</v>
      </c>
      <c r="F269" s="78" t="s">
        <v>424</v>
      </c>
      <c r="G269" s="78" t="s">
        <v>425</v>
      </c>
      <c r="H269" s="79">
        <v>44711</v>
      </c>
      <c r="I269" s="78" t="s">
        <v>3121</v>
      </c>
      <c r="J269" s="78"/>
      <c r="K269" s="79">
        <v>44636</v>
      </c>
      <c r="L269" s="79" t="s">
        <v>4982</v>
      </c>
      <c r="M269" s="78" t="s">
        <v>42</v>
      </c>
      <c r="N269" s="78" t="s">
        <v>42</v>
      </c>
      <c r="O269" s="78" t="s">
        <v>64</v>
      </c>
      <c r="P269" s="78" t="s">
        <v>64</v>
      </c>
      <c r="Q269" s="78" t="s">
        <v>5367</v>
      </c>
      <c r="R269" s="80" t="s">
        <v>6903</v>
      </c>
    </row>
    <row r="270" spans="1:18" ht="15.75" customHeight="1">
      <c r="A270" s="78" t="s">
        <v>4958</v>
      </c>
      <c r="B270" s="78" t="s">
        <v>3420</v>
      </c>
      <c r="C270" s="78" t="s">
        <v>400</v>
      </c>
      <c r="D270" s="78" t="s">
        <v>5231</v>
      </c>
      <c r="E270" s="78" t="s">
        <v>22</v>
      </c>
      <c r="F270" s="78" t="s">
        <v>426</v>
      </c>
      <c r="G270" s="78" t="s">
        <v>427</v>
      </c>
      <c r="H270" s="79">
        <v>44711</v>
      </c>
      <c r="I270" s="78" t="s">
        <v>3121</v>
      </c>
      <c r="J270" s="78"/>
      <c r="K270" s="79" t="s">
        <v>4957</v>
      </c>
      <c r="L270" s="79" t="s">
        <v>4957</v>
      </c>
      <c r="M270" s="78" t="s">
        <v>42</v>
      </c>
      <c r="N270" s="78" t="s">
        <v>42</v>
      </c>
      <c r="O270" s="78" t="s">
        <v>64</v>
      </c>
      <c r="P270" s="78" t="s">
        <v>22</v>
      </c>
      <c r="Q270" s="78"/>
      <c r="R270" s="80"/>
    </row>
    <row r="271" spans="1:18" ht="15.75" customHeight="1">
      <c r="A271" s="78" t="s">
        <v>4958</v>
      </c>
      <c r="B271" s="78" t="s">
        <v>3421</v>
      </c>
      <c r="C271" s="78" t="s">
        <v>400</v>
      </c>
      <c r="D271" s="78" t="s">
        <v>5232</v>
      </c>
      <c r="E271" s="78" t="s">
        <v>22</v>
      </c>
      <c r="F271" s="78" t="s">
        <v>428</v>
      </c>
      <c r="G271" s="78" t="s">
        <v>3127</v>
      </c>
      <c r="H271" s="79">
        <v>44711</v>
      </c>
      <c r="I271" s="78" t="s">
        <v>3121</v>
      </c>
      <c r="J271" s="78"/>
      <c r="K271" s="79" t="s">
        <v>4957</v>
      </c>
      <c r="L271" s="79" t="s">
        <v>4957</v>
      </c>
      <c r="M271" s="78" t="s">
        <v>42</v>
      </c>
      <c r="N271" s="78" t="s">
        <v>42</v>
      </c>
      <c r="O271" s="78" t="s">
        <v>22</v>
      </c>
      <c r="P271" s="78" t="s">
        <v>22</v>
      </c>
      <c r="Q271" s="78"/>
      <c r="R271" s="80" t="s">
        <v>6904</v>
      </c>
    </row>
    <row r="272" spans="1:18" ht="15.75" customHeight="1">
      <c r="A272" s="78" t="s">
        <v>4958</v>
      </c>
      <c r="B272" s="78" t="s">
        <v>3422</v>
      </c>
      <c r="C272" s="78" t="s">
        <v>400</v>
      </c>
      <c r="D272" s="78" t="s">
        <v>5233</v>
      </c>
      <c r="E272" s="78" t="s">
        <v>22</v>
      </c>
      <c r="F272" s="78" t="s">
        <v>429</v>
      </c>
      <c r="G272" s="78" t="s">
        <v>430</v>
      </c>
      <c r="H272" s="79">
        <v>44711</v>
      </c>
      <c r="I272" s="78" t="s">
        <v>3121</v>
      </c>
      <c r="J272" s="78"/>
      <c r="K272" s="79" t="s">
        <v>4957</v>
      </c>
      <c r="L272" s="79" t="s">
        <v>4957</v>
      </c>
      <c r="M272" s="78" t="s">
        <v>42</v>
      </c>
      <c r="N272" s="78" t="s">
        <v>42</v>
      </c>
      <c r="O272" s="78" t="s">
        <v>64</v>
      </c>
      <c r="P272" s="78" t="s">
        <v>22</v>
      </c>
      <c r="Q272" s="78"/>
      <c r="R272" s="80" t="s">
        <v>6905</v>
      </c>
    </row>
    <row r="273" spans="1:18" ht="15.75" customHeight="1">
      <c r="A273" s="78" t="s">
        <v>4958</v>
      </c>
      <c r="B273" s="78" t="s">
        <v>3423</v>
      </c>
      <c r="C273" s="78" t="s">
        <v>400</v>
      </c>
      <c r="D273" s="78" t="s">
        <v>5234</v>
      </c>
      <c r="E273" s="78" t="s">
        <v>22</v>
      </c>
      <c r="F273" s="78"/>
      <c r="G273" s="78" t="s">
        <v>3128</v>
      </c>
      <c r="H273" s="79">
        <v>44711</v>
      </c>
      <c r="I273" s="78" t="s">
        <v>3121</v>
      </c>
      <c r="J273" s="78"/>
      <c r="K273" s="79" t="s">
        <v>4957</v>
      </c>
      <c r="L273" s="79" t="s">
        <v>4957</v>
      </c>
      <c r="M273" s="78" t="s">
        <v>4957</v>
      </c>
      <c r="N273" s="78" t="s">
        <v>4957</v>
      </c>
      <c r="O273" s="78" t="s">
        <v>64</v>
      </c>
      <c r="P273" s="78" t="s">
        <v>22</v>
      </c>
      <c r="Q273" s="78"/>
      <c r="R273" s="80"/>
    </row>
    <row r="274" spans="1:18" ht="15.75" customHeight="1">
      <c r="A274" s="78" t="s">
        <v>4958</v>
      </c>
      <c r="B274" s="78" t="s">
        <v>3424</v>
      </c>
      <c r="C274" s="78" t="s">
        <v>400</v>
      </c>
      <c r="D274" s="78" t="s">
        <v>5235</v>
      </c>
      <c r="E274" s="78" t="s">
        <v>22</v>
      </c>
      <c r="F274" s="78" t="s">
        <v>431</v>
      </c>
      <c r="G274" s="78" t="s">
        <v>432</v>
      </c>
      <c r="H274" s="79">
        <v>44711</v>
      </c>
      <c r="I274" s="78" t="s">
        <v>3121</v>
      </c>
      <c r="J274" s="78"/>
      <c r="K274" s="79" t="s">
        <v>4957</v>
      </c>
      <c r="L274" s="79" t="s">
        <v>4957</v>
      </c>
      <c r="M274" s="78" t="s">
        <v>42</v>
      </c>
      <c r="N274" s="78" t="s">
        <v>42</v>
      </c>
      <c r="O274" s="78" t="s">
        <v>64</v>
      </c>
      <c r="P274" s="78" t="s">
        <v>22</v>
      </c>
      <c r="Q274" s="78"/>
      <c r="R274" s="80"/>
    </row>
    <row r="275" spans="1:18" ht="15.75" customHeight="1">
      <c r="A275" s="78" t="s">
        <v>4958</v>
      </c>
      <c r="B275" s="78" t="s">
        <v>3425</v>
      </c>
      <c r="C275" s="78" t="s">
        <v>400</v>
      </c>
      <c r="D275" s="78" t="s">
        <v>5236</v>
      </c>
      <c r="E275" s="78" t="s">
        <v>22</v>
      </c>
      <c r="F275" s="78"/>
      <c r="G275" s="78" t="s">
        <v>433</v>
      </c>
      <c r="H275" s="79">
        <v>44711</v>
      </c>
      <c r="I275" s="78" t="s">
        <v>3121</v>
      </c>
      <c r="J275" s="78"/>
      <c r="K275" s="79" t="s">
        <v>4957</v>
      </c>
      <c r="L275" s="79" t="s">
        <v>4957</v>
      </c>
      <c r="M275" s="78" t="s">
        <v>42</v>
      </c>
      <c r="N275" s="78" t="s">
        <v>4957</v>
      </c>
      <c r="O275" s="78" t="s">
        <v>22</v>
      </c>
      <c r="P275" s="78" t="s">
        <v>22</v>
      </c>
      <c r="Q275" s="78"/>
      <c r="R275" s="80" t="s">
        <v>6906</v>
      </c>
    </row>
    <row r="276" spans="1:18" ht="15.75" customHeight="1">
      <c r="A276" s="78" t="s">
        <v>4958</v>
      </c>
      <c r="B276" s="78" t="s">
        <v>3426</v>
      </c>
      <c r="C276" s="78" t="s">
        <v>400</v>
      </c>
      <c r="D276" s="78" t="s">
        <v>5237</v>
      </c>
      <c r="E276" s="78" t="s">
        <v>22</v>
      </c>
      <c r="F276" s="78" t="s">
        <v>434</v>
      </c>
      <c r="G276" s="78" t="s">
        <v>435</v>
      </c>
      <c r="H276" s="79">
        <v>44711</v>
      </c>
      <c r="I276" s="78" t="s">
        <v>3121</v>
      </c>
      <c r="J276" s="78"/>
      <c r="K276" s="79" t="s">
        <v>4957</v>
      </c>
      <c r="L276" s="79" t="s">
        <v>4957</v>
      </c>
      <c r="M276" s="78" t="s">
        <v>42</v>
      </c>
      <c r="N276" s="78" t="s">
        <v>42</v>
      </c>
      <c r="O276" s="78" t="s">
        <v>64</v>
      </c>
      <c r="P276" s="78" t="s">
        <v>22</v>
      </c>
      <c r="Q276" s="78"/>
      <c r="R276" s="80"/>
    </row>
    <row r="277" spans="1:18" ht="15.75" customHeight="1">
      <c r="A277" s="78" t="s">
        <v>4958</v>
      </c>
      <c r="B277" s="78" t="s">
        <v>3427</v>
      </c>
      <c r="C277" s="78" t="s">
        <v>400</v>
      </c>
      <c r="D277" s="78" t="s">
        <v>5238</v>
      </c>
      <c r="E277" s="78" t="s">
        <v>22</v>
      </c>
      <c r="F277" s="78"/>
      <c r="G277" s="78" t="s">
        <v>6907</v>
      </c>
      <c r="H277" s="79">
        <v>44711</v>
      </c>
      <c r="I277" s="78" t="s">
        <v>3121</v>
      </c>
      <c r="J277" s="78"/>
      <c r="K277" s="79" t="s">
        <v>4957</v>
      </c>
      <c r="L277" s="79" t="s">
        <v>4957</v>
      </c>
      <c r="M277" s="78" t="s">
        <v>42</v>
      </c>
      <c r="N277" s="78" t="s">
        <v>4957</v>
      </c>
      <c r="O277" s="78" t="s">
        <v>64</v>
      </c>
      <c r="P277" s="78" t="s">
        <v>22</v>
      </c>
      <c r="Q277" s="78"/>
      <c r="R277" s="80"/>
    </row>
    <row r="278" spans="1:18" ht="15.75" customHeight="1">
      <c r="A278" s="78" t="s">
        <v>4958</v>
      </c>
      <c r="B278" s="78" t="s">
        <v>3428</v>
      </c>
      <c r="C278" s="78" t="s">
        <v>400</v>
      </c>
      <c r="D278" s="78" t="s">
        <v>5239</v>
      </c>
      <c r="E278" s="78" t="s">
        <v>22</v>
      </c>
      <c r="F278" s="78"/>
      <c r="G278" s="78" t="s">
        <v>6710</v>
      </c>
      <c r="H278" s="79">
        <v>44711</v>
      </c>
      <c r="I278" s="78" t="s">
        <v>3121</v>
      </c>
      <c r="J278" s="78"/>
      <c r="K278" s="79" t="s">
        <v>4957</v>
      </c>
      <c r="L278" s="79" t="s">
        <v>4957</v>
      </c>
      <c r="M278" s="78" t="s">
        <v>42</v>
      </c>
      <c r="N278" s="78" t="s">
        <v>4957</v>
      </c>
      <c r="O278" s="78" t="s">
        <v>64</v>
      </c>
      <c r="P278" s="78" t="s">
        <v>22</v>
      </c>
      <c r="Q278" s="78"/>
      <c r="R278" s="80"/>
    </row>
    <row r="279" spans="1:18" ht="15.75" customHeight="1">
      <c r="A279" s="78" t="s">
        <v>4958</v>
      </c>
      <c r="B279" s="78" t="s">
        <v>3429</v>
      </c>
      <c r="C279" s="78" t="s">
        <v>400</v>
      </c>
      <c r="D279" s="78" t="s">
        <v>5240</v>
      </c>
      <c r="E279" s="78" t="s">
        <v>22</v>
      </c>
      <c r="F279" s="78" t="s">
        <v>436</v>
      </c>
      <c r="G279" s="78" t="s">
        <v>6740</v>
      </c>
      <c r="H279" s="79">
        <v>44711</v>
      </c>
      <c r="I279" s="78" t="s">
        <v>3121</v>
      </c>
      <c r="J279" s="78"/>
      <c r="K279" s="79" t="s">
        <v>4957</v>
      </c>
      <c r="L279" s="79" t="s">
        <v>4957</v>
      </c>
      <c r="M279" s="78" t="s">
        <v>42</v>
      </c>
      <c r="N279" s="78" t="s">
        <v>42</v>
      </c>
      <c r="O279" s="78" t="s">
        <v>64</v>
      </c>
      <c r="P279" s="78" t="s">
        <v>22</v>
      </c>
      <c r="Q279" s="78"/>
      <c r="R279" s="80" t="s">
        <v>6908</v>
      </c>
    </row>
    <row r="280" spans="1:18" ht="15.75" customHeight="1">
      <c r="A280" s="78" t="s">
        <v>4958</v>
      </c>
      <c r="B280" s="78" t="s">
        <v>3430</v>
      </c>
      <c r="C280" s="78" t="s">
        <v>400</v>
      </c>
      <c r="D280" s="78" t="s">
        <v>5241</v>
      </c>
      <c r="E280" s="78" t="s">
        <v>22</v>
      </c>
      <c r="F280" s="78"/>
      <c r="G280" s="78" t="s">
        <v>437</v>
      </c>
      <c r="H280" s="79">
        <v>44711</v>
      </c>
      <c r="I280" s="78" t="s">
        <v>3121</v>
      </c>
      <c r="J280" s="78"/>
      <c r="K280" s="79" t="s">
        <v>4957</v>
      </c>
      <c r="L280" s="79" t="s">
        <v>4957</v>
      </c>
      <c r="M280" s="78" t="s">
        <v>42</v>
      </c>
      <c r="N280" s="78" t="s">
        <v>4957</v>
      </c>
      <c r="O280" s="78" t="s">
        <v>64</v>
      </c>
      <c r="P280" s="78" t="s">
        <v>22</v>
      </c>
      <c r="Q280" s="78"/>
      <c r="R280" s="80"/>
    </row>
    <row r="281" spans="1:18" ht="15.75" customHeight="1">
      <c r="A281" s="78" t="s">
        <v>4958</v>
      </c>
      <c r="B281" s="78" t="s">
        <v>3431</v>
      </c>
      <c r="C281" s="78" t="s">
        <v>400</v>
      </c>
      <c r="D281" s="78" t="s">
        <v>5242</v>
      </c>
      <c r="E281" s="78" t="s">
        <v>22</v>
      </c>
      <c r="F281" s="78"/>
      <c r="G281" s="78" t="s">
        <v>438</v>
      </c>
      <c r="H281" s="79">
        <v>44711</v>
      </c>
      <c r="I281" s="78" t="s">
        <v>3121</v>
      </c>
      <c r="J281" s="78"/>
      <c r="K281" s="79" t="s">
        <v>4957</v>
      </c>
      <c r="L281" s="79" t="s">
        <v>4957</v>
      </c>
      <c r="M281" s="78" t="s">
        <v>4957</v>
      </c>
      <c r="N281" s="78" t="s">
        <v>4957</v>
      </c>
      <c r="O281" s="78" t="s">
        <v>64</v>
      </c>
      <c r="P281" s="78" t="s">
        <v>22</v>
      </c>
      <c r="Q281" s="78"/>
      <c r="R281" s="80" t="s">
        <v>6909</v>
      </c>
    </row>
    <row r="282" spans="1:18" ht="15.75" customHeight="1">
      <c r="A282" s="78" t="s">
        <v>4958</v>
      </c>
      <c r="B282" s="78" t="s">
        <v>3432</v>
      </c>
      <c r="C282" s="78" t="s">
        <v>400</v>
      </c>
      <c r="D282" s="78" t="s">
        <v>5243</v>
      </c>
      <c r="E282" s="78" t="s">
        <v>22</v>
      </c>
      <c r="F282" s="78"/>
      <c r="G282" s="78" t="s">
        <v>439</v>
      </c>
      <c r="H282" s="79">
        <v>44711</v>
      </c>
      <c r="I282" s="78" t="s">
        <v>3121</v>
      </c>
      <c r="J282" s="78"/>
      <c r="K282" s="79" t="s">
        <v>4957</v>
      </c>
      <c r="L282" s="79" t="s">
        <v>4957</v>
      </c>
      <c r="M282" s="78" t="s">
        <v>42</v>
      </c>
      <c r="N282" s="78" t="s">
        <v>4957</v>
      </c>
      <c r="O282" s="78" t="s">
        <v>64</v>
      </c>
      <c r="P282" s="78" t="s">
        <v>22</v>
      </c>
      <c r="Q282" s="78"/>
      <c r="R282" s="80" t="s">
        <v>6910</v>
      </c>
    </row>
    <row r="283" spans="1:18" ht="15.75" customHeight="1">
      <c r="A283" s="78" t="s">
        <v>4958</v>
      </c>
      <c r="B283" s="78" t="s">
        <v>3433</v>
      </c>
      <c r="C283" s="78" t="s">
        <v>400</v>
      </c>
      <c r="D283" s="78" t="s">
        <v>5244</v>
      </c>
      <c r="E283" s="78" t="s">
        <v>22</v>
      </c>
      <c r="F283" s="78" t="s">
        <v>440</v>
      </c>
      <c r="G283" s="78" t="s">
        <v>3111</v>
      </c>
      <c r="H283" s="79">
        <v>44711</v>
      </c>
      <c r="I283" s="78" t="s">
        <v>3121</v>
      </c>
      <c r="J283" s="78"/>
      <c r="K283" s="79" t="s">
        <v>4957</v>
      </c>
      <c r="L283" s="79" t="s">
        <v>4957</v>
      </c>
      <c r="M283" s="78" t="s">
        <v>42</v>
      </c>
      <c r="N283" s="78" t="s">
        <v>42</v>
      </c>
      <c r="O283" s="78" t="s">
        <v>64</v>
      </c>
      <c r="P283" s="78" t="s">
        <v>22</v>
      </c>
      <c r="Q283" s="78"/>
      <c r="R283" s="80"/>
    </row>
    <row r="284" spans="1:18" ht="15.75" customHeight="1">
      <c r="A284" s="78" t="s">
        <v>4958</v>
      </c>
      <c r="B284" s="78" t="s">
        <v>3434</v>
      </c>
      <c r="C284" s="78" t="s">
        <v>400</v>
      </c>
      <c r="D284" s="78" t="s">
        <v>5245</v>
      </c>
      <c r="E284" s="78" t="s">
        <v>22</v>
      </c>
      <c r="F284" s="78" t="s">
        <v>441</v>
      </c>
      <c r="G284" s="78" t="s">
        <v>442</v>
      </c>
      <c r="H284" s="79">
        <v>44711</v>
      </c>
      <c r="I284" s="78" t="s">
        <v>3121</v>
      </c>
      <c r="J284" s="78"/>
      <c r="K284" s="79" t="s">
        <v>4957</v>
      </c>
      <c r="L284" s="79" t="s">
        <v>4957</v>
      </c>
      <c r="M284" s="78" t="s">
        <v>42</v>
      </c>
      <c r="N284" s="78" t="s">
        <v>42</v>
      </c>
      <c r="O284" s="78" t="s">
        <v>64</v>
      </c>
      <c r="P284" s="78" t="s">
        <v>22</v>
      </c>
      <c r="Q284" s="78"/>
      <c r="R284" s="80"/>
    </row>
    <row r="285" spans="1:18" ht="15.75" customHeight="1">
      <c r="A285" s="78" t="s">
        <v>4958</v>
      </c>
      <c r="B285" s="78" t="s">
        <v>3435</v>
      </c>
      <c r="C285" s="78" t="s">
        <v>400</v>
      </c>
      <c r="D285" s="78" t="s">
        <v>5246</v>
      </c>
      <c r="E285" s="78" t="s">
        <v>22</v>
      </c>
      <c r="F285" s="78"/>
      <c r="G285" s="78" t="s">
        <v>443</v>
      </c>
      <c r="H285" s="79">
        <v>44711</v>
      </c>
      <c r="I285" s="78" t="s">
        <v>3121</v>
      </c>
      <c r="J285" s="78"/>
      <c r="K285" s="79" t="s">
        <v>4957</v>
      </c>
      <c r="L285" s="79" t="s">
        <v>4957</v>
      </c>
      <c r="M285" s="78" t="s">
        <v>42</v>
      </c>
      <c r="N285" s="78" t="s">
        <v>4957</v>
      </c>
      <c r="O285" s="78" t="s">
        <v>64</v>
      </c>
      <c r="P285" s="78" t="s">
        <v>22</v>
      </c>
      <c r="Q285" s="78"/>
      <c r="R285" s="80"/>
    </row>
    <row r="286" spans="1:18" ht="15.75" customHeight="1">
      <c r="A286" s="78" t="s">
        <v>4958</v>
      </c>
      <c r="B286" s="78" t="s">
        <v>3436</v>
      </c>
      <c r="C286" s="78" t="s">
        <v>400</v>
      </c>
      <c r="D286" s="78" t="s">
        <v>5247</v>
      </c>
      <c r="E286" s="78" t="s">
        <v>22</v>
      </c>
      <c r="F286" s="78"/>
      <c r="G286" s="78" t="s">
        <v>5248</v>
      </c>
      <c r="H286" s="79">
        <v>44711</v>
      </c>
      <c r="I286" s="78" t="s">
        <v>3121</v>
      </c>
      <c r="J286" s="78"/>
      <c r="K286" s="79" t="s">
        <v>4957</v>
      </c>
      <c r="L286" s="79" t="s">
        <v>4957</v>
      </c>
      <c r="M286" s="78" t="s">
        <v>4957</v>
      </c>
      <c r="N286" s="78" t="s">
        <v>4957</v>
      </c>
      <c r="O286" s="78" t="s">
        <v>64</v>
      </c>
      <c r="P286" s="78" t="s">
        <v>22</v>
      </c>
      <c r="Q286" s="78"/>
      <c r="R286" s="80"/>
    </row>
    <row r="287" spans="1:18" ht="15.75" customHeight="1">
      <c r="A287" s="78" t="s">
        <v>4958</v>
      </c>
      <c r="B287" s="78" t="s">
        <v>3437</v>
      </c>
      <c r="C287" s="78" t="s">
        <v>400</v>
      </c>
      <c r="D287" s="78" t="s">
        <v>5249</v>
      </c>
      <c r="E287" s="78" t="s">
        <v>22</v>
      </c>
      <c r="F287" s="78" t="s">
        <v>444</v>
      </c>
      <c r="G287" s="78" t="s">
        <v>445</v>
      </c>
      <c r="H287" s="79">
        <v>44711</v>
      </c>
      <c r="I287" s="78" t="s">
        <v>3121</v>
      </c>
      <c r="J287" s="78"/>
      <c r="K287" s="79" t="s">
        <v>4957</v>
      </c>
      <c r="L287" s="79" t="s">
        <v>4957</v>
      </c>
      <c r="M287" s="78" t="s">
        <v>42</v>
      </c>
      <c r="N287" s="78" t="s">
        <v>42</v>
      </c>
      <c r="O287" s="78" t="s">
        <v>64</v>
      </c>
      <c r="P287" s="78" t="s">
        <v>22</v>
      </c>
      <c r="Q287" s="78"/>
      <c r="R287" s="80"/>
    </row>
    <row r="288" spans="1:18" ht="15.75" customHeight="1">
      <c r="A288" s="78" t="s">
        <v>4958</v>
      </c>
      <c r="B288" s="78" t="s">
        <v>3438</v>
      </c>
      <c r="C288" s="78" t="s">
        <v>400</v>
      </c>
      <c r="D288" s="78" t="s">
        <v>5250</v>
      </c>
      <c r="E288" s="78" t="s">
        <v>22</v>
      </c>
      <c r="F288" s="78" t="s">
        <v>446</v>
      </c>
      <c r="G288" s="78" t="s">
        <v>447</v>
      </c>
      <c r="H288" s="79">
        <v>44711</v>
      </c>
      <c r="I288" s="78" t="s">
        <v>3121</v>
      </c>
      <c r="J288" s="78"/>
      <c r="K288" s="79" t="s">
        <v>4957</v>
      </c>
      <c r="L288" s="79" t="s">
        <v>4957</v>
      </c>
      <c r="M288" s="78" t="s">
        <v>42</v>
      </c>
      <c r="N288" s="78" t="s">
        <v>42</v>
      </c>
      <c r="O288" s="78" t="s">
        <v>64</v>
      </c>
      <c r="P288" s="78" t="s">
        <v>22</v>
      </c>
      <c r="Q288" s="78"/>
      <c r="R288" s="80"/>
    </row>
    <row r="289" spans="1:18" ht="15.75" customHeight="1">
      <c r="A289" s="78" t="s">
        <v>4958</v>
      </c>
      <c r="B289" s="78" t="s">
        <v>3439</v>
      </c>
      <c r="C289" s="78" t="s">
        <v>400</v>
      </c>
      <c r="D289" s="78" t="s">
        <v>5251</v>
      </c>
      <c r="E289" s="78" t="s">
        <v>22</v>
      </c>
      <c r="F289" s="78"/>
      <c r="G289" s="78" t="s">
        <v>448</v>
      </c>
      <c r="H289" s="79">
        <v>44711</v>
      </c>
      <c r="I289" s="78" t="s">
        <v>3121</v>
      </c>
      <c r="J289" s="78"/>
      <c r="K289" s="79" t="s">
        <v>4957</v>
      </c>
      <c r="L289" s="79" t="s">
        <v>4957</v>
      </c>
      <c r="M289" s="78" t="s">
        <v>42</v>
      </c>
      <c r="N289" s="78" t="s">
        <v>4957</v>
      </c>
      <c r="O289" s="78" t="s">
        <v>64</v>
      </c>
      <c r="P289" s="78" t="s">
        <v>22</v>
      </c>
      <c r="Q289" s="78"/>
      <c r="R289" s="80"/>
    </row>
    <row r="290" spans="1:18" ht="15.75" customHeight="1">
      <c r="A290" s="78" t="s">
        <v>4958</v>
      </c>
      <c r="B290" s="78" t="s">
        <v>3440</v>
      </c>
      <c r="C290" s="78" t="s">
        <v>400</v>
      </c>
      <c r="D290" s="78" t="s">
        <v>5252</v>
      </c>
      <c r="E290" s="78" t="s">
        <v>22</v>
      </c>
      <c r="F290" s="78" t="s">
        <v>449</v>
      </c>
      <c r="G290" s="78" t="s">
        <v>450</v>
      </c>
      <c r="H290" s="79">
        <v>44711</v>
      </c>
      <c r="I290" s="78" t="s">
        <v>3121</v>
      </c>
      <c r="J290" s="78"/>
      <c r="K290" s="79" t="s">
        <v>4957</v>
      </c>
      <c r="L290" s="79" t="s">
        <v>4957</v>
      </c>
      <c r="M290" s="78" t="s">
        <v>42</v>
      </c>
      <c r="N290" s="78" t="s">
        <v>42</v>
      </c>
      <c r="O290" s="78" t="s">
        <v>64</v>
      </c>
      <c r="P290" s="78" t="s">
        <v>22</v>
      </c>
      <c r="Q290" s="78"/>
      <c r="R290" s="80"/>
    </row>
    <row r="291" spans="1:18" ht="15.75" customHeight="1">
      <c r="A291" s="78" t="s">
        <v>4958</v>
      </c>
      <c r="B291" s="78" t="s">
        <v>3441</v>
      </c>
      <c r="C291" s="78" t="s">
        <v>400</v>
      </c>
      <c r="D291" s="78" t="s">
        <v>5253</v>
      </c>
      <c r="E291" s="78" t="s">
        <v>22</v>
      </c>
      <c r="F291" s="78"/>
      <c r="G291" s="78" t="s">
        <v>451</v>
      </c>
      <c r="H291" s="79">
        <v>44711</v>
      </c>
      <c r="I291" s="78" t="s">
        <v>3121</v>
      </c>
      <c r="J291" s="78"/>
      <c r="K291" s="79" t="s">
        <v>4957</v>
      </c>
      <c r="L291" s="79" t="s">
        <v>4957</v>
      </c>
      <c r="M291" s="78" t="s">
        <v>42</v>
      </c>
      <c r="N291" s="78" t="s">
        <v>4957</v>
      </c>
      <c r="O291" s="78" t="s">
        <v>64</v>
      </c>
      <c r="P291" s="78" t="s">
        <v>22</v>
      </c>
      <c r="Q291" s="78"/>
      <c r="R291" s="80"/>
    </row>
    <row r="292" spans="1:18" ht="15.75" customHeight="1">
      <c r="A292" s="78" t="s">
        <v>4958</v>
      </c>
      <c r="B292" s="78" t="s">
        <v>3442</v>
      </c>
      <c r="C292" s="78" t="s">
        <v>400</v>
      </c>
      <c r="D292" s="78" t="s">
        <v>5254</v>
      </c>
      <c r="E292" s="78" t="s">
        <v>22</v>
      </c>
      <c r="F292" s="78" t="s">
        <v>452</v>
      </c>
      <c r="G292" s="78" t="s">
        <v>453</v>
      </c>
      <c r="H292" s="79">
        <v>44711</v>
      </c>
      <c r="I292" s="78" t="s">
        <v>3121</v>
      </c>
      <c r="J292" s="78"/>
      <c r="K292" s="79" t="s">
        <v>4957</v>
      </c>
      <c r="L292" s="79" t="s">
        <v>4957</v>
      </c>
      <c r="M292" s="78" t="s">
        <v>42</v>
      </c>
      <c r="N292" s="78" t="s">
        <v>42</v>
      </c>
      <c r="O292" s="78" t="s">
        <v>64</v>
      </c>
      <c r="P292" s="78" t="s">
        <v>22</v>
      </c>
      <c r="Q292" s="78"/>
      <c r="R292" s="80"/>
    </row>
    <row r="293" spans="1:18" ht="15.75" customHeight="1">
      <c r="A293" s="78" t="s">
        <v>11</v>
      </c>
      <c r="B293" s="78" t="s">
        <v>3443</v>
      </c>
      <c r="C293" s="78" t="s">
        <v>454</v>
      </c>
      <c r="D293" s="78"/>
      <c r="E293" s="78" t="s">
        <v>22</v>
      </c>
      <c r="F293" s="78" t="s">
        <v>455</v>
      </c>
      <c r="G293" s="78" t="s">
        <v>456</v>
      </c>
      <c r="H293" s="79">
        <v>44711</v>
      </c>
      <c r="I293" s="78" t="s">
        <v>3121</v>
      </c>
      <c r="J293" s="78"/>
      <c r="K293" s="79" t="s">
        <v>4957</v>
      </c>
      <c r="L293" s="79" t="s">
        <v>4957</v>
      </c>
      <c r="M293" s="78" t="s">
        <v>42</v>
      </c>
      <c r="N293" s="78" t="s">
        <v>42</v>
      </c>
      <c r="O293" s="78" t="s">
        <v>64</v>
      </c>
      <c r="P293" s="78" t="s">
        <v>22</v>
      </c>
      <c r="Q293" s="78"/>
      <c r="R293" s="80"/>
    </row>
    <row r="294" spans="1:18" ht="15.75" customHeight="1">
      <c r="A294" s="78" t="s">
        <v>4958</v>
      </c>
      <c r="B294" s="78" t="s">
        <v>3444</v>
      </c>
      <c r="C294" s="78" t="s">
        <v>454</v>
      </c>
      <c r="D294" s="78" t="s">
        <v>5255</v>
      </c>
      <c r="E294" s="78" t="s">
        <v>22</v>
      </c>
      <c r="F294" s="78" t="s">
        <v>457</v>
      </c>
      <c r="G294" s="78" t="s">
        <v>458</v>
      </c>
      <c r="H294" s="79">
        <v>44711</v>
      </c>
      <c r="I294" s="78" t="s">
        <v>3121</v>
      </c>
      <c r="J294" s="78"/>
      <c r="K294" s="79" t="s">
        <v>4957</v>
      </c>
      <c r="L294" s="79" t="s">
        <v>4957</v>
      </c>
      <c r="M294" s="78" t="s">
        <v>42</v>
      </c>
      <c r="N294" s="78" t="s">
        <v>42</v>
      </c>
      <c r="O294" s="78" t="s">
        <v>64</v>
      </c>
      <c r="P294" s="78" t="s">
        <v>22</v>
      </c>
      <c r="Q294" s="78"/>
      <c r="R294" s="80" t="s">
        <v>6911</v>
      </c>
    </row>
    <row r="295" spans="1:18" ht="15.75" customHeight="1">
      <c r="A295" s="78" t="s">
        <v>4958</v>
      </c>
      <c r="B295" s="78" t="s">
        <v>3445</v>
      </c>
      <c r="C295" s="78" t="s">
        <v>454</v>
      </c>
      <c r="D295" s="78" t="s">
        <v>5256</v>
      </c>
      <c r="E295" s="78" t="s">
        <v>22</v>
      </c>
      <c r="F295" s="78" t="s">
        <v>459</v>
      </c>
      <c r="G295" s="78" t="s">
        <v>460</v>
      </c>
      <c r="H295" s="79">
        <v>44711</v>
      </c>
      <c r="I295" s="78" t="s">
        <v>3121</v>
      </c>
      <c r="J295" s="78"/>
      <c r="K295" s="79" t="s">
        <v>4957</v>
      </c>
      <c r="L295" s="79" t="s">
        <v>4957</v>
      </c>
      <c r="M295" s="78" t="s">
        <v>42</v>
      </c>
      <c r="N295" s="78" t="s">
        <v>42</v>
      </c>
      <c r="O295" s="78" t="s">
        <v>64</v>
      </c>
      <c r="P295" s="78" t="s">
        <v>22</v>
      </c>
      <c r="Q295" s="78"/>
      <c r="R295" s="80"/>
    </row>
    <row r="296" spans="1:18" ht="15.75" customHeight="1">
      <c r="A296" s="78" t="s">
        <v>4958</v>
      </c>
      <c r="B296" s="78" t="s">
        <v>3446</v>
      </c>
      <c r="C296" s="78" t="s">
        <v>454</v>
      </c>
      <c r="D296" s="78" t="s">
        <v>5257</v>
      </c>
      <c r="E296" s="78" t="s">
        <v>22</v>
      </c>
      <c r="F296" s="78" t="s">
        <v>461</v>
      </c>
      <c r="G296" s="78" t="s">
        <v>3126</v>
      </c>
      <c r="H296" s="79">
        <v>44711</v>
      </c>
      <c r="I296" s="78" t="s">
        <v>3121</v>
      </c>
      <c r="J296" s="78"/>
      <c r="K296" s="79" t="s">
        <v>4957</v>
      </c>
      <c r="L296" s="79" t="s">
        <v>4957</v>
      </c>
      <c r="M296" s="78" t="s">
        <v>42</v>
      </c>
      <c r="N296" s="78" t="s">
        <v>42</v>
      </c>
      <c r="O296" s="78" t="s">
        <v>64</v>
      </c>
      <c r="P296" s="78" t="s">
        <v>22</v>
      </c>
      <c r="Q296" s="78"/>
      <c r="R296" s="80" t="s">
        <v>6912</v>
      </c>
    </row>
    <row r="297" spans="1:18" ht="15.75" customHeight="1">
      <c r="A297" s="78" t="s">
        <v>4958</v>
      </c>
      <c r="B297" s="78" t="s">
        <v>3447</v>
      </c>
      <c r="C297" s="78" t="s">
        <v>454</v>
      </c>
      <c r="D297" s="78" t="s">
        <v>5258</v>
      </c>
      <c r="E297" s="78" t="s">
        <v>22</v>
      </c>
      <c r="F297" s="78" t="s">
        <v>462</v>
      </c>
      <c r="G297" s="78" t="s">
        <v>463</v>
      </c>
      <c r="H297" s="79">
        <v>44711</v>
      </c>
      <c r="I297" s="78" t="s">
        <v>3121</v>
      </c>
      <c r="J297" s="78"/>
      <c r="K297" s="79" t="s">
        <v>4957</v>
      </c>
      <c r="L297" s="79" t="s">
        <v>4957</v>
      </c>
      <c r="M297" s="78" t="s">
        <v>42</v>
      </c>
      <c r="N297" s="78" t="s">
        <v>42</v>
      </c>
      <c r="O297" s="78" t="s">
        <v>64</v>
      </c>
      <c r="P297" s="78" t="s">
        <v>22</v>
      </c>
      <c r="Q297" s="78"/>
      <c r="R297" s="80" t="s">
        <v>6913</v>
      </c>
    </row>
    <row r="298" spans="1:18" ht="15.75" customHeight="1">
      <c r="A298" s="78" t="s">
        <v>4958</v>
      </c>
      <c r="B298" s="78" t="s">
        <v>3448</v>
      </c>
      <c r="C298" s="78" t="s">
        <v>454</v>
      </c>
      <c r="D298" s="78" t="s">
        <v>5259</v>
      </c>
      <c r="E298" s="78" t="s">
        <v>22</v>
      </c>
      <c r="F298" s="78" t="s">
        <v>464</v>
      </c>
      <c r="G298" s="78" t="s">
        <v>465</v>
      </c>
      <c r="H298" s="79">
        <v>44711</v>
      </c>
      <c r="I298" s="78" t="s">
        <v>3121</v>
      </c>
      <c r="J298" s="78"/>
      <c r="K298" s="79" t="s">
        <v>4957</v>
      </c>
      <c r="L298" s="79" t="s">
        <v>4957</v>
      </c>
      <c r="M298" s="78" t="s">
        <v>42</v>
      </c>
      <c r="N298" s="78" t="s">
        <v>42</v>
      </c>
      <c r="O298" s="78" t="s">
        <v>64</v>
      </c>
      <c r="P298" s="78" t="s">
        <v>22</v>
      </c>
      <c r="Q298" s="78"/>
      <c r="R298" s="80"/>
    </row>
    <row r="299" spans="1:18" ht="15.75" customHeight="1">
      <c r="A299" s="78" t="s">
        <v>4958</v>
      </c>
      <c r="B299" s="78" t="s">
        <v>3449</v>
      </c>
      <c r="C299" s="78" t="s">
        <v>454</v>
      </c>
      <c r="D299" s="78" t="s">
        <v>5260</v>
      </c>
      <c r="E299" s="78" t="s">
        <v>22</v>
      </c>
      <c r="F299" s="78" t="s">
        <v>466</v>
      </c>
      <c r="G299" s="78" t="s">
        <v>467</v>
      </c>
      <c r="H299" s="79">
        <v>44711</v>
      </c>
      <c r="I299" s="78" t="s">
        <v>3121</v>
      </c>
      <c r="J299" s="78"/>
      <c r="K299" s="79" t="s">
        <v>4957</v>
      </c>
      <c r="L299" s="79" t="s">
        <v>4957</v>
      </c>
      <c r="M299" s="78" t="s">
        <v>42</v>
      </c>
      <c r="N299" s="78" t="s">
        <v>42</v>
      </c>
      <c r="O299" s="78" t="s">
        <v>64</v>
      </c>
      <c r="P299" s="78" t="s">
        <v>22</v>
      </c>
      <c r="Q299" s="78"/>
      <c r="R299" s="80" t="s">
        <v>6914</v>
      </c>
    </row>
    <row r="300" spans="1:18" ht="15.75" customHeight="1">
      <c r="A300" s="78" t="s">
        <v>4958</v>
      </c>
      <c r="B300" s="78" t="s">
        <v>3450</v>
      </c>
      <c r="C300" s="78" t="s">
        <v>454</v>
      </c>
      <c r="D300" s="78" t="s">
        <v>5261</v>
      </c>
      <c r="E300" s="78" t="s">
        <v>22</v>
      </c>
      <c r="F300" s="78" t="s">
        <v>468</v>
      </c>
      <c r="G300" s="78" t="s">
        <v>469</v>
      </c>
      <c r="H300" s="79">
        <v>44711</v>
      </c>
      <c r="I300" s="78" t="s">
        <v>3121</v>
      </c>
      <c r="J300" s="78"/>
      <c r="K300" s="79" t="s">
        <v>4957</v>
      </c>
      <c r="L300" s="79" t="s">
        <v>4957</v>
      </c>
      <c r="M300" s="78" t="s">
        <v>42</v>
      </c>
      <c r="N300" s="78" t="s">
        <v>42</v>
      </c>
      <c r="O300" s="78" t="s">
        <v>64</v>
      </c>
      <c r="P300" s="78" t="s">
        <v>22</v>
      </c>
      <c r="Q300" s="78"/>
      <c r="R300" s="80"/>
    </row>
    <row r="301" spans="1:18" ht="15.75" customHeight="1">
      <c r="A301" s="78" t="s">
        <v>4958</v>
      </c>
      <c r="B301" s="78" t="s">
        <v>3451</v>
      </c>
      <c r="C301" s="78" t="s">
        <v>454</v>
      </c>
      <c r="D301" s="78" t="s">
        <v>5262</v>
      </c>
      <c r="E301" s="78" t="s">
        <v>22</v>
      </c>
      <c r="F301" s="78" t="s">
        <v>470</v>
      </c>
      <c r="G301" s="78" t="s">
        <v>471</v>
      </c>
      <c r="H301" s="79">
        <v>44711</v>
      </c>
      <c r="I301" s="78" t="s">
        <v>3121</v>
      </c>
      <c r="J301" s="78"/>
      <c r="K301" s="79" t="s">
        <v>4957</v>
      </c>
      <c r="L301" s="79" t="s">
        <v>4957</v>
      </c>
      <c r="M301" s="78" t="s">
        <v>42</v>
      </c>
      <c r="N301" s="78" t="s">
        <v>42</v>
      </c>
      <c r="O301" s="78" t="s">
        <v>64</v>
      </c>
      <c r="P301" s="78" t="s">
        <v>22</v>
      </c>
      <c r="Q301" s="78"/>
      <c r="R301" s="80"/>
    </row>
    <row r="302" spans="1:18" ht="15.75" customHeight="1">
      <c r="A302" s="78" t="s">
        <v>4958</v>
      </c>
      <c r="B302" s="78" t="s">
        <v>3452</v>
      </c>
      <c r="C302" s="78" t="s">
        <v>454</v>
      </c>
      <c r="D302" s="78" t="s">
        <v>5263</v>
      </c>
      <c r="E302" s="78" t="s">
        <v>22</v>
      </c>
      <c r="F302" s="78" t="s">
        <v>472</v>
      </c>
      <c r="G302" s="78" t="s">
        <v>473</v>
      </c>
      <c r="H302" s="79">
        <v>44711</v>
      </c>
      <c r="I302" s="78" t="s">
        <v>3121</v>
      </c>
      <c r="J302" s="78"/>
      <c r="K302" s="79" t="s">
        <v>4957</v>
      </c>
      <c r="L302" s="79" t="s">
        <v>4957</v>
      </c>
      <c r="M302" s="78" t="s">
        <v>42</v>
      </c>
      <c r="N302" s="78" t="s">
        <v>42</v>
      </c>
      <c r="O302" s="78" t="s">
        <v>64</v>
      </c>
      <c r="P302" s="78" t="s">
        <v>22</v>
      </c>
      <c r="Q302" s="78"/>
      <c r="R302" s="80"/>
    </row>
    <row r="303" spans="1:18" ht="15.75" customHeight="1">
      <c r="A303" s="78" t="s">
        <v>4958</v>
      </c>
      <c r="B303" s="78" t="s">
        <v>3453</v>
      </c>
      <c r="C303" s="78" t="s">
        <v>454</v>
      </c>
      <c r="D303" s="78" t="s">
        <v>5264</v>
      </c>
      <c r="E303" s="78" t="s">
        <v>22</v>
      </c>
      <c r="F303" s="78" t="s">
        <v>474</v>
      </c>
      <c r="G303" s="78" t="s">
        <v>475</v>
      </c>
      <c r="H303" s="79">
        <v>44711</v>
      </c>
      <c r="I303" s="78" t="s">
        <v>3121</v>
      </c>
      <c r="J303" s="78"/>
      <c r="K303" s="79" t="s">
        <v>4957</v>
      </c>
      <c r="L303" s="79" t="s">
        <v>4957</v>
      </c>
      <c r="M303" s="78" t="s">
        <v>42</v>
      </c>
      <c r="N303" s="78" t="s">
        <v>42</v>
      </c>
      <c r="O303" s="78" t="s">
        <v>64</v>
      </c>
      <c r="P303" s="78" t="s">
        <v>22</v>
      </c>
      <c r="Q303" s="78"/>
      <c r="R303" s="80"/>
    </row>
    <row r="304" spans="1:18" ht="15.75" customHeight="1">
      <c r="A304" s="78" t="s">
        <v>4958</v>
      </c>
      <c r="B304" s="78" t="s">
        <v>3454</v>
      </c>
      <c r="C304" s="78" t="s">
        <v>454</v>
      </c>
      <c r="D304" s="78" t="s">
        <v>5265</v>
      </c>
      <c r="E304" s="78" t="s">
        <v>22</v>
      </c>
      <c r="F304" s="78" t="s">
        <v>476</v>
      </c>
      <c r="G304" s="78" t="s">
        <v>477</v>
      </c>
      <c r="H304" s="79">
        <v>44711</v>
      </c>
      <c r="I304" s="78" t="s">
        <v>3121</v>
      </c>
      <c r="J304" s="78"/>
      <c r="K304" s="79" t="s">
        <v>4957</v>
      </c>
      <c r="L304" s="79" t="s">
        <v>4957</v>
      </c>
      <c r="M304" s="78" t="s">
        <v>42</v>
      </c>
      <c r="N304" s="78" t="s">
        <v>42</v>
      </c>
      <c r="O304" s="78" t="s">
        <v>64</v>
      </c>
      <c r="P304" s="78" t="s">
        <v>22</v>
      </c>
      <c r="Q304" s="78"/>
      <c r="R304" s="80"/>
    </row>
    <row r="305" spans="1:18" ht="15.75" customHeight="1">
      <c r="A305" s="78" t="s">
        <v>4958</v>
      </c>
      <c r="B305" s="78" t="s">
        <v>3455</v>
      </c>
      <c r="C305" s="78" t="s">
        <v>454</v>
      </c>
      <c r="D305" s="78" t="s">
        <v>5266</v>
      </c>
      <c r="E305" s="78" t="s">
        <v>22</v>
      </c>
      <c r="F305" s="78" t="s">
        <v>478</v>
      </c>
      <c r="G305" s="78" t="s">
        <v>6711</v>
      </c>
      <c r="H305" s="79">
        <v>44711</v>
      </c>
      <c r="I305" s="78" t="s">
        <v>3121</v>
      </c>
      <c r="J305" s="78"/>
      <c r="K305" s="79" t="s">
        <v>4957</v>
      </c>
      <c r="L305" s="79" t="s">
        <v>4957</v>
      </c>
      <c r="M305" s="78" t="s">
        <v>42</v>
      </c>
      <c r="N305" s="78" t="s">
        <v>42</v>
      </c>
      <c r="O305" s="78" t="s">
        <v>64</v>
      </c>
      <c r="P305" s="78" t="s">
        <v>22</v>
      </c>
      <c r="Q305" s="78"/>
      <c r="R305" s="80"/>
    </row>
    <row r="306" spans="1:18" ht="15.75" customHeight="1">
      <c r="A306" s="78" t="s">
        <v>4958</v>
      </c>
      <c r="B306" s="78" t="s">
        <v>3456</v>
      </c>
      <c r="C306" s="78" t="s">
        <v>454</v>
      </c>
      <c r="D306" s="78" t="s">
        <v>5267</v>
      </c>
      <c r="E306" s="78" t="s">
        <v>22</v>
      </c>
      <c r="F306" s="78" t="s">
        <v>479</v>
      </c>
      <c r="G306" s="78" t="s">
        <v>3457</v>
      </c>
      <c r="H306" s="79">
        <v>44711</v>
      </c>
      <c r="I306" s="78" t="s">
        <v>3121</v>
      </c>
      <c r="J306" s="78"/>
      <c r="K306" s="79" t="s">
        <v>4957</v>
      </c>
      <c r="L306" s="79" t="s">
        <v>4957</v>
      </c>
      <c r="M306" s="78" t="s">
        <v>42</v>
      </c>
      <c r="N306" s="78" t="s">
        <v>42</v>
      </c>
      <c r="O306" s="78" t="s">
        <v>64</v>
      </c>
      <c r="P306" s="78" t="s">
        <v>22</v>
      </c>
      <c r="Q306" s="78"/>
      <c r="R306" s="80"/>
    </row>
    <row r="307" spans="1:18" ht="15.75" customHeight="1">
      <c r="A307" s="78" t="s">
        <v>4958</v>
      </c>
      <c r="B307" s="78" t="s">
        <v>3458</v>
      </c>
      <c r="C307" s="78" t="s">
        <v>454</v>
      </c>
      <c r="D307" s="78" t="s">
        <v>5268</v>
      </c>
      <c r="E307" s="78" t="s">
        <v>22</v>
      </c>
      <c r="F307" s="78"/>
      <c r="G307" s="78" t="s">
        <v>480</v>
      </c>
      <c r="H307" s="79">
        <v>44711</v>
      </c>
      <c r="I307" s="78" t="s">
        <v>3121</v>
      </c>
      <c r="J307" s="78"/>
      <c r="K307" s="79" t="s">
        <v>4957</v>
      </c>
      <c r="L307" s="79" t="s">
        <v>4957</v>
      </c>
      <c r="M307" s="78" t="s">
        <v>42</v>
      </c>
      <c r="N307" s="78" t="s">
        <v>42</v>
      </c>
      <c r="O307" s="78" t="s">
        <v>64</v>
      </c>
      <c r="P307" s="78" t="s">
        <v>22</v>
      </c>
      <c r="Q307" s="78"/>
      <c r="R307" s="80"/>
    </row>
    <row r="308" spans="1:18" ht="15.75" customHeight="1">
      <c r="A308" s="78" t="s">
        <v>4958</v>
      </c>
      <c r="B308" s="78" t="s">
        <v>3459</v>
      </c>
      <c r="C308" s="78" t="s">
        <v>454</v>
      </c>
      <c r="D308" s="78" t="s">
        <v>5269</v>
      </c>
      <c r="E308" s="78" t="s">
        <v>22</v>
      </c>
      <c r="F308" s="78" t="s">
        <v>481</v>
      </c>
      <c r="G308" s="78" t="s">
        <v>482</v>
      </c>
      <c r="H308" s="79">
        <v>44711</v>
      </c>
      <c r="I308" s="78" t="s">
        <v>3121</v>
      </c>
      <c r="J308" s="78"/>
      <c r="K308" s="79" t="s">
        <v>4957</v>
      </c>
      <c r="L308" s="79" t="s">
        <v>4957</v>
      </c>
      <c r="M308" s="78" t="s">
        <v>42</v>
      </c>
      <c r="N308" s="78" t="s">
        <v>4957</v>
      </c>
      <c r="O308" s="78" t="s">
        <v>64</v>
      </c>
      <c r="P308" s="78" t="s">
        <v>22</v>
      </c>
      <c r="Q308" s="78"/>
      <c r="R308" s="80"/>
    </row>
    <row r="309" spans="1:18" ht="15.75" customHeight="1">
      <c r="A309" s="78" t="s">
        <v>4958</v>
      </c>
      <c r="B309" s="78" t="s">
        <v>3460</v>
      </c>
      <c r="C309" s="78" t="s">
        <v>454</v>
      </c>
      <c r="D309" s="78" t="s">
        <v>5270</v>
      </c>
      <c r="E309" s="78" t="s">
        <v>22</v>
      </c>
      <c r="F309" s="78"/>
      <c r="G309" s="78" t="s">
        <v>483</v>
      </c>
      <c r="H309" s="79">
        <v>44711</v>
      </c>
      <c r="I309" s="78" t="s">
        <v>3121</v>
      </c>
      <c r="J309" s="78"/>
      <c r="K309" s="79" t="s">
        <v>4957</v>
      </c>
      <c r="L309" s="79" t="s">
        <v>4957</v>
      </c>
      <c r="M309" s="78" t="s">
        <v>42</v>
      </c>
      <c r="N309" s="78" t="s">
        <v>4957</v>
      </c>
      <c r="O309" s="78" t="s">
        <v>64</v>
      </c>
      <c r="P309" s="78" t="s">
        <v>22</v>
      </c>
      <c r="Q309" s="78"/>
      <c r="R309" s="80"/>
    </row>
    <row r="310" spans="1:18" ht="15.75" customHeight="1">
      <c r="A310" s="78" t="s">
        <v>4958</v>
      </c>
      <c r="B310" s="78" t="s">
        <v>3461</v>
      </c>
      <c r="C310" s="78" t="s">
        <v>454</v>
      </c>
      <c r="D310" s="78" t="s">
        <v>5271</v>
      </c>
      <c r="E310" s="78" t="s">
        <v>22</v>
      </c>
      <c r="F310" s="78"/>
      <c r="G310" s="78" t="s">
        <v>484</v>
      </c>
      <c r="H310" s="79">
        <v>44711</v>
      </c>
      <c r="I310" s="78" t="s">
        <v>3121</v>
      </c>
      <c r="J310" s="78"/>
      <c r="K310" s="79" t="s">
        <v>4957</v>
      </c>
      <c r="L310" s="79" t="s">
        <v>4957</v>
      </c>
      <c r="M310" s="78" t="s">
        <v>42</v>
      </c>
      <c r="N310" s="78" t="s">
        <v>4957</v>
      </c>
      <c r="O310" s="78" t="s">
        <v>64</v>
      </c>
      <c r="P310" s="78" t="s">
        <v>22</v>
      </c>
      <c r="Q310" s="78"/>
      <c r="R310" s="80"/>
    </row>
    <row r="311" spans="1:18" ht="15.75" customHeight="1">
      <c r="A311" s="78" t="s">
        <v>4958</v>
      </c>
      <c r="B311" s="78" t="s">
        <v>3462</v>
      </c>
      <c r="C311" s="78" t="s">
        <v>454</v>
      </c>
      <c r="D311" s="78" t="s">
        <v>5272</v>
      </c>
      <c r="E311" s="78" t="s">
        <v>22</v>
      </c>
      <c r="F311" s="78"/>
      <c r="G311" s="78" t="s">
        <v>485</v>
      </c>
      <c r="H311" s="79">
        <v>44711</v>
      </c>
      <c r="I311" s="78" t="s">
        <v>3121</v>
      </c>
      <c r="J311" s="78"/>
      <c r="K311" s="79" t="s">
        <v>4957</v>
      </c>
      <c r="L311" s="79" t="s">
        <v>4957</v>
      </c>
      <c r="M311" s="78" t="s">
        <v>42</v>
      </c>
      <c r="N311" s="78" t="s">
        <v>4957</v>
      </c>
      <c r="O311" s="78" t="s">
        <v>64</v>
      </c>
      <c r="P311" s="78" t="s">
        <v>22</v>
      </c>
      <c r="Q311" s="78"/>
      <c r="R311" s="80"/>
    </row>
    <row r="312" spans="1:18" ht="15.75" customHeight="1">
      <c r="A312" s="78" t="s">
        <v>4958</v>
      </c>
      <c r="B312" s="78" t="s">
        <v>3463</v>
      </c>
      <c r="C312" s="78" t="s">
        <v>454</v>
      </c>
      <c r="D312" s="78" t="s">
        <v>5273</v>
      </c>
      <c r="E312" s="78" t="s">
        <v>22</v>
      </c>
      <c r="F312" s="78" t="s">
        <v>486</v>
      </c>
      <c r="G312" s="78" t="s">
        <v>6741</v>
      </c>
      <c r="H312" s="79">
        <v>44711</v>
      </c>
      <c r="I312" s="78" t="s">
        <v>3121</v>
      </c>
      <c r="J312" s="78"/>
      <c r="K312" s="79" t="s">
        <v>4957</v>
      </c>
      <c r="L312" s="79" t="s">
        <v>4957</v>
      </c>
      <c r="M312" s="78" t="s">
        <v>42</v>
      </c>
      <c r="N312" s="78" t="s">
        <v>42</v>
      </c>
      <c r="O312" s="78" t="s">
        <v>64</v>
      </c>
      <c r="P312" s="78" t="s">
        <v>22</v>
      </c>
      <c r="Q312" s="78"/>
      <c r="R312" s="80"/>
    </row>
    <row r="313" spans="1:18" ht="15.75" customHeight="1">
      <c r="A313" s="78" t="s">
        <v>4958</v>
      </c>
      <c r="B313" s="78" t="s">
        <v>3464</v>
      </c>
      <c r="C313" s="78" t="s">
        <v>454</v>
      </c>
      <c r="D313" s="78" t="s">
        <v>5274</v>
      </c>
      <c r="E313" s="78" t="s">
        <v>22</v>
      </c>
      <c r="F313" s="78" t="s">
        <v>487</v>
      </c>
      <c r="G313" s="78" t="s">
        <v>3465</v>
      </c>
      <c r="H313" s="79">
        <v>44711</v>
      </c>
      <c r="I313" s="78" t="s">
        <v>3121</v>
      </c>
      <c r="J313" s="78"/>
      <c r="K313" s="79" t="s">
        <v>4957</v>
      </c>
      <c r="L313" s="79" t="s">
        <v>4957</v>
      </c>
      <c r="M313" s="78" t="s">
        <v>42</v>
      </c>
      <c r="N313" s="78" t="s">
        <v>42</v>
      </c>
      <c r="O313" s="78" t="s">
        <v>64</v>
      </c>
      <c r="P313" s="78" t="s">
        <v>22</v>
      </c>
      <c r="Q313" s="78"/>
      <c r="R313" s="80"/>
    </row>
    <row r="314" spans="1:18" ht="15.75" customHeight="1">
      <c r="A314" s="78" t="s">
        <v>4958</v>
      </c>
      <c r="B314" s="78" t="s">
        <v>3466</v>
      </c>
      <c r="C314" s="78" t="s">
        <v>454</v>
      </c>
      <c r="D314" s="78" t="s">
        <v>5275</v>
      </c>
      <c r="E314" s="78" t="s">
        <v>22</v>
      </c>
      <c r="F314" s="78" t="s">
        <v>488</v>
      </c>
      <c r="G314" s="78" t="s">
        <v>489</v>
      </c>
      <c r="H314" s="79">
        <v>44711</v>
      </c>
      <c r="I314" s="78" t="s">
        <v>3121</v>
      </c>
      <c r="J314" s="78"/>
      <c r="K314" s="79" t="s">
        <v>4957</v>
      </c>
      <c r="L314" s="79" t="s">
        <v>4957</v>
      </c>
      <c r="M314" s="78" t="s">
        <v>42</v>
      </c>
      <c r="N314" s="78" t="s">
        <v>42</v>
      </c>
      <c r="O314" s="78" t="s">
        <v>64</v>
      </c>
      <c r="P314" s="78" t="s">
        <v>22</v>
      </c>
      <c r="Q314" s="78"/>
      <c r="R314" s="80"/>
    </row>
    <row r="315" spans="1:18" ht="15.75" customHeight="1">
      <c r="A315" s="78" t="s">
        <v>4958</v>
      </c>
      <c r="B315" s="78" t="s">
        <v>3467</v>
      </c>
      <c r="C315" s="78" t="s">
        <v>454</v>
      </c>
      <c r="D315" s="78" t="s">
        <v>5276</v>
      </c>
      <c r="E315" s="78" t="s">
        <v>22</v>
      </c>
      <c r="F315" s="78"/>
      <c r="G315" s="78" t="s">
        <v>490</v>
      </c>
      <c r="H315" s="79">
        <v>44711</v>
      </c>
      <c r="I315" s="78" t="s">
        <v>3121</v>
      </c>
      <c r="J315" s="78"/>
      <c r="K315" s="79" t="s">
        <v>4957</v>
      </c>
      <c r="L315" s="79" t="s">
        <v>4957</v>
      </c>
      <c r="M315" s="78" t="s">
        <v>42</v>
      </c>
      <c r="N315" s="78" t="s">
        <v>4957</v>
      </c>
      <c r="O315" s="78" t="s">
        <v>64</v>
      </c>
      <c r="P315" s="78" t="s">
        <v>22</v>
      </c>
      <c r="Q315" s="78"/>
      <c r="R315" s="80"/>
    </row>
    <row r="316" spans="1:18" ht="15.75" customHeight="1">
      <c r="A316" s="78" t="s">
        <v>4958</v>
      </c>
      <c r="B316" s="78" t="s">
        <v>3468</v>
      </c>
      <c r="C316" s="78" t="s">
        <v>454</v>
      </c>
      <c r="D316" s="78" t="s">
        <v>5277</v>
      </c>
      <c r="E316" s="78" t="s">
        <v>22</v>
      </c>
      <c r="F316" s="78" t="s">
        <v>491</v>
      </c>
      <c r="G316" s="78" t="s">
        <v>492</v>
      </c>
      <c r="H316" s="79">
        <v>44711</v>
      </c>
      <c r="I316" s="78" t="s">
        <v>3121</v>
      </c>
      <c r="J316" s="78"/>
      <c r="K316" s="79" t="s">
        <v>4957</v>
      </c>
      <c r="L316" s="79" t="s">
        <v>4957</v>
      </c>
      <c r="M316" s="78" t="s">
        <v>42</v>
      </c>
      <c r="N316" s="78" t="s">
        <v>42</v>
      </c>
      <c r="O316" s="78" t="s">
        <v>64</v>
      </c>
      <c r="P316" s="78" t="s">
        <v>22</v>
      </c>
      <c r="Q316" s="78"/>
      <c r="R316" s="80" t="s">
        <v>6915</v>
      </c>
    </row>
    <row r="317" spans="1:18" ht="15.75" customHeight="1">
      <c r="A317" s="78" t="s">
        <v>4958</v>
      </c>
      <c r="B317" s="78" t="s">
        <v>3469</v>
      </c>
      <c r="C317" s="78" t="s">
        <v>454</v>
      </c>
      <c r="D317" s="78" t="s">
        <v>5278</v>
      </c>
      <c r="E317" s="78" t="s">
        <v>22</v>
      </c>
      <c r="F317" s="78" t="s">
        <v>493</v>
      </c>
      <c r="G317" s="78" t="s">
        <v>494</v>
      </c>
      <c r="H317" s="79">
        <v>44711</v>
      </c>
      <c r="I317" s="78" t="s">
        <v>3121</v>
      </c>
      <c r="J317" s="78"/>
      <c r="K317" s="79" t="s">
        <v>4957</v>
      </c>
      <c r="L317" s="79" t="s">
        <v>4957</v>
      </c>
      <c r="M317" s="78" t="s">
        <v>42</v>
      </c>
      <c r="N317" s="78" t="s">
        <v>42</v>
      </c>
      <c r="O317" s="78" t="s">
        <v>64</v>
      </c>
      <c r="P317" s="78" t="s">
        <v>22</v>
      </c>
      <c r="Q317" s="78"/>
      <c r="R317" s="80" t="s">
        <v>6916</v>
      </c>
    </row>
    <row r="318" spans="1:18" ht="15.75" customHeight="1">
      <c r="A318" s="78" t="s">
        <v>4958</v>
      </c>
      <c r="B318" s="78" t="s">
        <v>3470</v>
      </c>
      <c r="C318" s="78" t="s">
        <v>454</v>
      </c>
      <c r="D318" s="78" t="s">
        <v>5279</v>
      </c>
      <c r="E318" s="78" t="s">
        <v>22</v>
      </c>
      <c r="F318" s="78" t="s">
        <v>495</v>
      </c>
      <c r="G318" s="78" t="s">
        <v>3110</v>
      </c>
      <c r="H318" s="79">
        <v>44711</v>
      </c>
      <c r="I318" s="78" t="s">
        <v>3121</v>
      </c>
      <c r="J318" s="78"/>
      <c r="K318" s="79" t="s">
        <v>4957</v>
      </c>
      <c r="L318" s="79" t="s">
        <v>4957</v>
      </c>
      <c r="M318" s="78" t="s">
        <v>42</v>
      </c>
      <c r="N318" s="78" t="s">
        <v>42</v>
      </c>
      <c r="O318" s="78" t="s">
        <v>64</v>
      </c>
      <c r="P318" s="78" t="s">
        <v>22</v>
      </c>
      <c r="Q318" s="78"/>
      <c r="R318" s="80"/>
    </row>
    <row r="319" spans="1:18" ht="15.75" customHeight="1">
      <c r="A319" s="78" t="s">
        <v>11</v>
      </c>
      <c r="B319" s="78" t="s">
        <v>3471</v>
      </c>
      <c r="C319" s="78" t="s">
        <v>496</v>
      </c>
      <c r="D319" s="78"/>
      <c r="E319" s="78" t="s">
        <v>22</v>
      </c>
      <c r="F319" s="78" t="s">
        <v>497</v>
      </c>
      <c r="G319" s="78" t="s">
        <v>498</v>
      </c>
      <c r="H319" s="79">
        <v>44712</v>
      </c>
      <c r="I319" s="78" t="s">
        <v>3121</v>
      </c>
      <c r="J319" s="78"/>
      <c r="K319" s="79" t="s">
        <v>4957</v>
      </c>
      <c r="L319" s="79" t="s">
        <v>4957</v>
      </c>
      <c r="M319" s="78" t="s">
        <v>42</v>
      </c>
      <c r="N319" s="78" t="s">
        <v>42</v>
      </c>
      <c r="O319" s="78" t="s">
        <v>64</v>
      </c>
      <c r="P319" s="78" t="s">
        <v>22</v>
      </c>
      <c r="Q319" s="78"/>
      <c r="R319" s="80" t="s">
        <v>6917</v>
      </c>
    </row>
    <row r="320" spans="1:18" ht="15.75" customHeight="1">
      <c r="A320" s="78" t="s">
        <v>4958</v>
      </c>
      <c r="B320" s="78" t="s">
        <v>3472</v>
      </c>
      <c r="C320" s="78" t="s">
        <v>496</v>
      </c>
      <c r="D320" s="78" t="s">
        <v>5280</v>
      </c>
      <c r="E320" s="78" t="s">
        <v>22</v>
      </c>
      <c r="F320" s="78" t="s">
        <v>499</v>
      </c>
      <c r="G320" s="78" t="s">
        <v>500</v>
      </c>
      <c r="H320" s="79">
        <v>44712</v>
      </c>
      <c r="I320" s="78" t="s">
        <v>3121</v>
      </c>
      <c r="J320" s="78"/>
      <c r="K320" s="79" t="s">
        <v>4957</v>
      </c>
      <c r="L320" s="79" t="s">
        <v>4957</v>
      </c>
      <c r="M320" s="78" t="s">
        <v>42</v>
      </c>
      <c r="N320" s="78" t="s">
        <v>42</v>
      </c>
      <c r="O320" s="78" t="s">
        <v>22</v>
      </c>
      <c r="P320" s="78" t="s">
        <v>22</v>
      </c>
      <c r="Q320" s="78"/>
      <c r="R320" s="80" t="s">
        <v>6918</v>
      </c>
    </row>
    <row r="321" spans="1:18" ht="15.75" customHeight="1">
      <c r="A321" s="78" t="s">
        <v>4958</v>
      </c>
      <c r="B321" s="78" t="s">
        <v>3473</v>
      </c>
      <c r="C321" s="78" t="s">
        <v>496</v>
      </c>
      <c r="D321" s="78" t="s">
        <v>5281</v>
      </c>
      <c r="E321" s="78" t="s">
        <v>22</v>
      </c>
      <c r="F321" s="78" t="s">
        <v>501</v>
      </c>
      <c r="G321" s="78" t="s">
        <v>502</v>
      </c>
      <c r="H321" s="79">
        <v>44712</v>
      </c>
      <c r="I321" s="78" t="s">
        <v>3121</v>
      </c>
      <c r="J321" s="78"/>
      <c r="K321" s="79" t="s">
        <v>4957</v>
      </c>
      <c r="L321" s="79" t="s">
        <v>4957</v>
      </c>
      <c r="M321" s="78" t="s">
        <v>42</v>
      </c>
      <c r="N321" s="78" t="s">
        <v>42</v>
      </c>
      <c r="O321" s="78" t="s">
        <v>64</v>
      </c>
      <c r="P321" s="78" t="s">
        <v>22</v>
      </c>
      <c r="Q321" s="78"/>
      <c r="R321" s="80"/>
    </row>
    <row r="322" spans="1:18" ht="15.75" customHeight="1">
      <c r="A322" s="78" t="s">
        <v>4958</v>
      </c>
      <c r="B322" s="78" t="s">
        <v>3474</v>
      </c>
      <c r="C322" s="78" t="s">
        <v>496</v>
      </c>
      <c r="D322" s="78" t="s">
        <v>5282</v>
      </c>
      <c r="E322" s="78" t="s">
        <v>22</v>
      </c>
      <c r="F322" s="78" t="s">
        <v>503</v>
      </c>
      <c r="G322" s="78" t="s">
        <v>504</v>
      </c>
      <c r="H322" s="79">
        <v>44712</v>
      </c>
      <c r="I322" s="78" t="s">
        <v>3121</v>
      </c>
      <c r="J322" s="78"/>
      <c r="K322" s="79" t="s">
        <v>4957</v>
      </c>
      <c r="L322" s="79" t="s">
        <v>4957</v>
      </c>
      <c r="M322" s="78" t="s">
        <v>42</v>
      </c>
      <c r="N322" s="78" t="s">
        <v>42</v>
      </c>
      <c r="O322" s="78" t="s">
        <v>64</v>
      </c>
      <c r="P322" s="78" t="s">
        <v>22</v>
      </c>
      <c r="Q322" s="78"/>
      <c r="R322" s="80"/>
    </row>
    <row r="323" spans="1:18" ht="15.75" customHeight="1">
      <c r="A323" s="78" t="s">
        <v>4958</v>
      </c>
      <c r="B323" s="78" t="s">
        <v>3475</v>
      </c>
      <c r="C323" s="78" t="s">
        <v>496</v>
      </c>
      <c r="D323" s="78" t="s">
        <v>5283</v>
      </c>
      <c r="E323" s="78" t="s">
        <v>22</v>
      </c>
      <c r="F323" s="78" t="s">
        <v>505</v>
      </c>
      <c r="G323" s="78" t="s">
        <v>506</v>
      </c>
      <c r="H323" s="79">
        <v>44712</v>
      </c>
      <c r="I323" s="78" t="s">
        <v>3121</v>
      </c>
      <c r="J323" s="78"/>
      <c r="K323" s="79" t="s">
        <v>4957</v>
      </c>
      <c r="L323" s="79" t="s">
        <v>4957</v>
      </c>
      <c r="M323" s="78" t="s">
        <v>42</v>
      </c>
      <c r="N323" s="78" t="s">
        <v>42</v>
      </c>
      <c r="O323" s="78" t="s">
        <v>64</v>
      </c>
      <c r="P323" s="78" t="s">
        <v>22</v>
      </c>
      <c r="Q323" s="78"/>
      <c r="R323" s="80" t="s">
        <v>6919</v>
      </c>
    </row>
    <row r="324" spans="1:18" ht="15.75" customHeight="1">
      <c r="A324" s="78" t="s">
        <v>4958</v>
      </c>
      <c r="B324" s="78" t="s">
        <v>3476</v>
      </c>
      <c r="C324" s="78" t="s">
        <v>496</v>
      </c>
      <c r="D324" s="78" t="s">
        <v>5284</v>
      </c>
      <c r="E324" s="78" t="s">
        <v>22</v>
      </c>
      <c r="F324" s="78" t="s">
        <v>507</v>
      </c>
      <c r="G324" s="78" t="s">
        <v>508</v>
      </c>
      <c r="H324" s="79">
        <v>44712</v>
      </c>
      <c r="I324" s="78" t="s">
        <v>3121</v>
      </c>
      <c r="J324" s="78"/>
      <c r="K324" s="79" t="s">
        <v>4957</v>
      </c>
      <c r="L324" s="79" t="s">
        <v>4957</v>
      </c>
      <c r="M324" s="78" t="s">
        <v>42</v>
      </c>
      <c r="N324" s="78" t="s">
        <v>42</v>
      </c>
      <c r="O324" s="78" t="s">
        <v>64</v>
      </c>
      <c r="P324" s="78" t="s">
        <v>22</v>
      </c>
      <c r="Q324" s="78"/>
      <c r="R324" s="80" t="s">
        <v>6920</v>
      </c>
    </row>
    <row r="325" spans="1:18" ht="15.75" customHeight="1">
      <c r="A325" s="78" t="s">
        <v>4958</v>
      </c>
      <c r="B325" s="78" t="s">
        <v>3477</v>
      </c>
      <c r="C325" s="78" t="s">
        <v>496</v>
      </c>
      <c r="D325" s="78" t="s">
        <v>5285</v>
      </c>
      <c r="E325" s="78" t="s">
        <v>22</v>
      </c>
      <c r="F325" s="78" t="s">
        <v>509</v>
      </c>
      <c r="G325" s="78" t="s">
        <v>510</v>
      </c>
      <c r="H325" s="79">
        <v>44712</v>
      </c>
      <c r="I325" s="78" t="s">
        <v>3121</v>
      </c>
      <c r="J325" s="78"/>
      <c r="K325" s="79" t="s">
        <v>4957</v>
      </c>
      <c r="L325" s="79" t="s">
        <v>4957</v>
      </c>
      <c r="M325" s="78" t="s">
        <v>42</v>
      </c>
      <c r="N325" s="78" t="s">
        <v>42</v>
      </c>
      <c r="O325" s="78" t="s">
        <v>64</v>
      </c>
      <c r="P325" s="78" t="s">
        <v>22</v>
      </c>
      <c r="Q325" s="78"/>
      <c r="R325" s="80" t="s">
        <v>6921</v>
      </c>
    </row>
    <row r="326" spans="1:18" ht="15.75" customHeight="1">
      <c r="A326" s="78" t="s">
        <v>4958</v>
      </c>
      <c r="B326" s="78" t="s">
        <v>3478</v>
      </c>
      <c r="C326" s="78" t="s">
        <v>496</v>
      </c>
      <c r="D326" s="78" t="s">
        <v>5286</v>
      </c>
      <c r="E326" s="78" t="s">
        <v>22</v>
      </c>
      <c r="F326" s="78" t="s">
        <v>511</v>
      </c>
      <c r="G326" s="78" t="s">
        <v>512</v>
      </c>
      <c r="H326" s="79">
        <v>44712</v>
      </c>
      <c r="I326" s="78" t="s">
        <v>3121</v>
      </c>
      <c r="J326" s="78"/>
      <c r="K326" s="79" t="s">
        <v>4957</v>
      </c>
      <c r="L326" s="79" t="s">
        <v>4957</v>
      </c>
      <c r="M326" s="78" t="s">
        <v>42</v>
      </c>
      <c r="N326" s="78" t="s">
        <v>42</v>
      </c>
      <c r="O326" s="78" t="s">
        <v>64</v>
      </c>
      <c r="P326" s="78" t="s">
        <v>22</v>
      </c>
      <c r="Q326" s="78"/>
      <c r="R326" s="80"/>
    </row>
    <row r="327" spans="1:18" ht="15.75" customHeight="1">
      <c r="A327" s="78" t="s">
        <v>4958</v>
      </c>
      <c r="B327" s="78" t="s">
        <v>3479</v>
      </c>
      <c r="C327" s="78" t="s">
        <v>496</v>
      </c>
      <c r="D327" s="78" t="s">
        <v>5287</v>
      </c>
      <c r="E327" s="78" t="s">
        <v>22</v>
      </c>
      <c r="F327" s="78" t="s">
        <v>513</v>
      </c>
      <c r="G327" s="78" t="s">
        <v>514</v>
      </c>
      <c r="H327" s="79">
        <v>44712</v>
      </c>
      <c r="I327" s="78" t="s">
        <v>3121</v>
      </c>
      <c r="J327" s="78"/>
      <c r="K327" s="79" t="s">
        <v>4957</v>
      </c>
      <c r="L327" s="79" t="s">
        <v>4957</v>
      </c>
      <c r="M327" s="78" t="s">
        <v>42</v>
      </c>
      <c r="N327" s="78" t="s">
        <v>42</v>
      </c>
      <c r="O327" s="78" t="s">
        <v>64</v>
      </c>
      <c r="P327" s="78" t="s">
        <v>22</v>
      </c>
      <c r="Q327" s="78"/>
      <c r="R327" s="80"/>
    </row>
    <row r="328" spans="1:18" ht="15.75" customHeight="1">
      <c r="A328" s="78" t="s">
        <v>4958</v>
      </c>
      <c r="B328" s="78" t="s">
        <v>3480</v>
      </c>
      <c r="C328" s="78" t="s">
        <v>496</v>
      </c>
      <c r="D328" s="78" t="s">
        <v>5288</v>
      </c>
      <c r="E328" s="78" t="s">
        <v>22</v>
      </c>
      <c r="F328" s="78" t="s">
        <v>515</v>
      </c>
      <c r="G328" s="78" t="s">
        <v>516</v>
      </c>
      <c r="H328" s="79">
        <v>44712</v>
      </c>
      <c r="I328" s="78" t="s">
        <v>3121</v>
      </c>
      <c r="J328" s="78"/>
      <c r="K328" s="79" t="s">
        <v>4957</v>
      </c>
      <c r="L328" s="79" t="s">
        <v>4957</v>
      </c>
      <c r="M328" s="78" t="s">
        <v>42</v>
      </c>
      <c r="N328" s="78" t="s">
        <v>42</v>
      </c>
      <c r="O328" s="78" t="s">
        <v>22</v>
      </c>
      <c r="P328" s="78" t="s">
        <v>22</v>
      </c>
      <c r="Q328" s="78"/>
      <c r="R328" s="80" t="s">
        <v>6922</v>
      </c>
    </row>
    <row r="329" spans="1:18" ht="15.75" customHeight="1">
      <c r="A329" s="78" t="s">
        <v>4958</v>
      </c>
      <c r="B329" s="78" t="s">
        <v>3481</v>
      </c>
      <c r="C329" s="78" t="s">
        <v>496</v>
      </c>
      <c r="D329" s="78" t="s">
        <v>5289</v>
      </c>
      <c r="E329" s="78" t="s">
        <v>22</v>
      </c>
      <c r="F329" s="78" t="s">
        <v>517</v>
      </c>
      <c r="G329" s="78" t="s">
        <v>518</v>
      </c>
      <c r="H329" s="79">
        <v>44712</v>
      </c>
      <c r="I329" s="78" t="s">
        <v>3121</v>
      </c>
      <c r="J329" s="78"/>
      <c r="K329" s="79" t="s">
        <v>4957</v>
      </c>
      <c r="L329" s="79" t="s">
        <v>4957</v>
      </c>
      <c r="M329" s="78" t="s">
        <v>42</v>
      </c>
      <c r="N329" s="78" t="s">
        <v>42</v>
      </c>
      <c r="O329" s="78" t="s">
        <v>64</v>
      </c>
      <c r="P329" s="78" t="s">
        <v>22</v>
      </c>
      <c r="Q329" s="78"/>
      <c r="R329" s="80" t="s">
        <v>6923</v>
      </c>
    </row>
    <row r="330" spans="1:18" ht="15.75" customHeight="1">
      <c r="A330" s="78" t="s">
        <v>4958</v>
      </c>
      <c r="B330" s="78" t="s">
        <v>3482</v>
      </c>
      <c r="C330" s="78" t="s">
        <v>496</v>
      </c>
      <c r="D330" s="78" t="s">
        <v>5290</v>
      </c>
      <c r="E330" s="78" t="s">
        <v>22</v>
      </c>
      <c r="F330" s="78" t="s">
        <v>519</v>
      </c>
      <c r="G330" s="78" t="s">
        <v>520</v>
      </c>
      <c r="H330" s="79">
        <v>44712</v>
      </c>
      <c r="I330" s="78" t="s">
        <v>3121</v>
      </c>
      <c r="J330" s="78"/>
      <c r="K330" s="79" t="s">
        <v>4957</v>
      </c>
      <c r="L330" s="79" t="s">
        <v>4957</v>
      </c>
      <c r="M330" s="78" t="s">
        <v>42</v>
      </c>
      <c r="N330" s="78" t="s">
        <v>42</v>
      </c>
      <c r="O330" s="78" t="s">
        <v>64</v>
      </c>
      <c r="P330" s="78" t="s">
        <v>22</v>
      </c>
      <c r="Q330" s="78"/>
      <c r="R330" s="80" t="s">
        <v>6924</v>
      </c>
    </row>
    <row r="331" spans="1:18" ht="15.75" customHeight="1">
      <c r="A331" s="78" t="s">
        <v>4958</v>
      </c>
      <c r="B331" s="78" t="s">
        <v>3483</v>
      </c>
      <c r="C331" s="78" t="s">
        <v>496</v>
      </c>
      <c r="D331" s="78" t="s">
        <v>5291</v>
      </c>
      <c r="E331" s="78" t="s">
        <v>22</v>
      </c>
      <c r="F331" s="78" t="s">
        <v>521</v>
      </c>
      <c r="G331" s="78" t="s">
        <v>522</v>
      </c>
      <c r="H331" s="79">
        <v>44712</v>
      </c>
      <c r="I331" s="78" t="s">
        <v>3121</v>
      </c>
      <c r="J331" s="78"/>
      <c r="K331" s="79" t="s">
        <v>4957</v>
      </c>
      <c r="L331" s="79" t="s">
        <v>4957</v>
      </c>
      <c r="M331" s="78" t="s">
        <v>42</v>
      </c>
      <c r="N331" s="78" t="s">
        <v>42</v>
      </c>
      <c r="O331" s="78" t="s">
        <v>22</v>
      </c>
      <c r="P331" s="78" t="s">
        <v>22</v>
      </c>
      <c r="Q331" s="78"/>
      <c r="R331" s="80" t="s">
        <v>6925</v>
      </c>
    </row>
    <row r="332" spans="1:18" ht="15.75" customHeight="1">
      <c r="A332" s="78" t="s">
        <v>4958</v>
      </c>
      <c r="B332" s="78" t="s">
        <v>3484</v>
      </c>
      <c r="C332" s="78" t="s">
        <v>496</v>
      </c>
      <c r="D332" s="78" t="s">
        <v>5292</v>
      </c>
      <c r="E332" s="78" t="s">
        <v>22</v>
      </c>
      <c r="F332" s="78" t="s">
        <v>523</v>
      </c>
      <c r="G332" s="78" t="s">
        <v>524</v>
      </c>
      <c r="H332" s="79">
        <v>44712</v>
      </c>
      <c r="I332" s="78" t="s">
        <v>3121</v>
      </c>
      <c r="J332" s="78"/>
      <c r="K332" s="79" t="s">
        <v>4957</v>
      </c>
      <c r="L332" s="79" t="s">
        <v>4957</v>
      </c>
      <c r="M332" s="78" t="s">
        <v>42</v>
      </c>
      <c r="N332" s="78" t="s">
        <v>42</v>
      </c>
      <c r="O332" s="78" t="s">
        <v>64</v>
      </c>
      <c r="P332" s="78" t="s">
        <v>22</v>
      </c>
      <c r="Q332" s="78"/>
      <c r="R332" s="80"/>
    </row>
    <row r="333" spans="1:18" ht="15.75" customHeight="1">
      <c r="A333" s="78" t="s">
        <v>4958</v>
      </c>
      <c r="B333" s="78" t="s">
        <v>3485</v>
      </c>
      <c r="C333" s="78" t="s">
        <v>496</v>
      </c>
      <c r="D333" s="78" t="s">
        <v>5293</v>
      </c>
      <c r="E333" s="78" t="s">
        <v>22</v>
      </c>
      <c r="F333" s="78"/>
      <c r="G333" s="78" t="s">
        <v>525</v>
      </c>
      <c r="H333" s="79">
        <v>44712</v>
      </c>
      <c r="I333" s="78" t="s">
        <v>3121</v>
      </c>
      <c r="J333" s="78"/>
      <c r="K333" s="79" t="s">
        <v>4957</v>
      </c>
      <c r="L333" s="79" t="s">
        <v>4957</v>
      </c>
      <c r="M333" s="78" t="s">
        <v>42</v>
      </c>
      <c r="N333" s="78" t="s">
        <v>4957</v>
      </c>
      <c r="O333" s="78" t="s">
        <v>64</v>
      </c>
      <c r="P333" s="78" t="s">
        <v>22</v>
      </c>
      <c r="Q333" s="78"/>
      <c r="R333" s="80"/>
    </row>
    <row r="334" spans="1:18" ht="15.75" customHeight="1">
      <c r="A334" s="78" t="s">
        <v>4958</v>
      </c>
      <c r="B334" s="78" t="s">
        <v>3486</v>
      </c>
      <c r="C334" s="78" t="s">
        <v>496</v>
      </c>
      <c r="D334" s="78" t="s">
        <v>5294</v>
      </c>
      <c r="E334" s="78" t="s">
        <v>22</v>
      </c>
      <c r="F334" s="78" t="s">
        <v>526</v>
      </c>
      <c r="G334" s="78" t="s">
        <v>527</v>
      </c>
      <c r="H334" s="79">
        <v>44712</v>
      </c>
      <c r="I334" s="78" t="s">
        <v>3121</v>
      </c>
      <c r="J334" s="78"/>
      <c r="K334" s="79" t="s">
        <v>4957</v>
      </c>
      <c r="L334" s="79" t="s">
        <v>4957</v>
      </c>
      <c r="M334" s="78" t="s">
        <v>42</v>
      </c>
      <c r="N334" s="78" t="s">
        <v>42</v>
      </c>
      <c r="O334" s="78" t="s">
        <v>22</v>
      </c>
      <c r="P334" s="78" t="s">
        <v>22</v>
      </c>
      <c r="Q334" s="78"/>
      <c r="R334" s="80" t="s">
        <v>6926</v>
      </c>
    </row>
    <row r="335" spans="1:18" ht="15.75" customHeight="1">
      <c r="A335" s="78" t="s">
        <v>4958</v>
      </c>
      <c r="B335" s="78" t="s">
        <v>3487</v>
      </c>
      <c r="C335" s="78" t="s">
        <v>496</v>
      </c>
      <c r="D335" s="78" t="s">
        <v>5295</v>
      </c>
      <c r="E335" s="78" t="s">
        <v>22</v>
      </c>
      <c r="F335" s="78" t="s">
        <v>528</v>
      </c>
      <c r="G335" s="78" t="s">
        <v>6742</v>
      </c>
      <c r="H335" s="79">
        <v>44712</v>
      </c>
      <c r="I335" s="78" t="s">
        <v>3121</v>
      </c>
      <c r="J335" s="78"/>
      <c r="K335" s="79" t="s">
        <v>4957</v>
      </c>
      <c r="L335" s="79" t="s">
        <v>4957</v>
      </c>
      <c r="M335" s="78" t="s">
        <v>42</v>
      </c>
      <c r="N335" s="78" t="s">
        <v>42</v>
      </c>
      <c r="O335" s="78" t="s">
        <v>22</v>
      </c>
      <c r="P335" s="78" t="s">
        <v>22</v>
      </c>
      <c r="Q335" s="78"/>
      <c r="R335" s="80" t="s">
        <v>6927</v>
      </c>
    </row>
    <row r="336" spans="1:18" ht="15.75" customHeight="1">
      <c r="A336" s="78" t="s">
        <v>4958</v>
      </c>
      <c r="B336" s="78" t="s">
        <v>3488</v>
      </c>
      <c r="C336" s="78" t="s">
        <v>496</v>
      </c>
      <c r="D336" s="78" t="s">
        <v>5296</v>
      </c>
      <c r="E336" s="78" t="s">
        <v>22</v>
      </c>
      <c r="F336" s="78" t="s">
        <v>529</v>
      </c>
      <c r="G336" s="78" t="s">
        <v>530</v>
      </c>
      <c r="H336" s="79">
        <v>44712</v>
      </c>
      <c r="I336" s="78" t="s">
        <v>3121</v>
      </c>
      <c r="J336" s="78"/>
      <c r="K336" s="79" t="s">
        <v>4957</v>
      </c>
      <c r="L336" s="79" t="s">
        <v>4957</v>
      </c>
      <c r="M336" s="78" t="s">
        <v>42</v>
      </c>
      <c r="N336" s="78" t="s">
        <v>42</v>
      </c>
      <c r="O336" s="78" t="s">
        <v>22</v>
      </c>
      <c r="P336" s="78" t="s">
        <v>22</v>
      </c>
      <c r="Q336" s="78"/>
      <c r="R336" s="80" t="s">
        <v>6928</v>
      </c>
    </row>
    <row r="337" spans="1:18" ht="15.75" customHeight="1">
      <c r="A337" s="78" t="s">
        <v>4958</v>
      </c>
      <c r="B337" s="78" t="s">
        <v>3489</v>
      </c>
      <c r="C337" s="78" t="s">
        <v>496</v>
      </c>
      <c r="D337" s="78" t="s">
        <v>5297</v>
      </c>
      <c r="E337" s="78" t="s">
        <v>22</v>
      </c>
      <c r="F337" s="78" t="s">
        <v>531</v>
      </c>
      <c r="G337" s="78" t="s">
        <v>532</v>
      </c>
      <c r="H337" s="79">
        <v>44712</v>
      </c>
      <c r="I337" s="78" t="s">
        <v>3121</v>
      </c>
      <c r="J337" s="78"/>
      <c r="K337" s="79" t="s">
        <v>4957</v>
      </c>
      <c r="L337" s="79" t="s">
        <v>4957</v>
      </c>
      <c r="M337" s="78" t="s">
        <v>42</v>
      </c>
      <c r="N337" s="78" t="s">
        <v>42</v>
      </c>
      <c r="O337" s="78" t="s">
        <v>64</v>
      </c>
      <c r="P337" s="78" t="s">
        <v>22</v>
      </c>
      <c r="Q337" s="78"/>
      <c r="R337" s="80" t="s">
        <v>6929</v>
      </c>
    </row>
    <row r="338" spans="1:18" ht="15.75" customHeight="1">
      <c r="A338" s="78" t="s">
        <v>4958</v>
      </c>
      <c r="B338" s="78" t="s">
        <v>3490</v>
      </c>
      <c r="C338" s="78" t="s">
        <v>496</v>
      </c>
      <c r="D338" s="78" t="s">
        <v>5298</v>
      </c>
      <c r="E338" s="78" t="s">
        <v>22</v>
      </c>
      <c r="F338" s="78" t="s">
        <v>533</v>
      </c>
      <c r="G338" s="78" t="s">
        <v>534</v>
      </c>
      <c r="H338" s="79">
        <v>44712</v>
      </c>
      <c r="I338" s="78" t="s">
        <v>3121</v>
      </c>
      <c r="J338" s="78"/>
      <c r="K338" s="79" t="s">
        <v>4957</v>
      </c>
      <c r="L338" s="79" t="s">
        <v>4957</v>
      </c>
      <c r="M338" s="78" t="s">
        <v>42</v>
      </c>
      <c r="N338" s="78" t="s">
        <v>42</v>
      </c>
      <c r="O338" s="78" t="s">
        <v>64</v>
      </c>
      <c r="P338" s="78" t="s">
        <v>22</v>
      </c>
      <c r="Q338" s="78"/>
      <c r="R338" s="80" t="s">
        <v>6930</v>
      </c>
    </row>
    <row r="339" spans="1:18" ht="15.75" customHeight="1">
      <c r="A339" s="78" t="s">
        <v>4958</v>
      </c>
      <c r="B339" s="78" t="s">
        <v>3491</v>
      </c>
      <c r="C339" s="78" t="s">
        <v>496</v>
      </c>
      <c r="D339" s="78" t="s">
        <v>5299</v>
      </c>
      <c r="E339" s="78" t="s">
        <v>22</v>
      </c>
      <c r="F339" s="78" t="s">
        <v>535</v>
      </c>
      <c r="G339" s="78" t="s">
        <v>536</v>
      </c>
      <c r="H339" s="79">
        <v>44712</v>
      </c>
      <c r="I339" s="78" t="s">
        <v>3121</v>
      </c>
      <c r="J339" s="78"/>
      <c r="K339" s="79" t="s">
        <v>4957</v>
      </c>
      <c r="L339" s="79" t="s">
        <v>4957</v>
      </c>
      <c r="M339" s="78" t="s">
        <v>42</v>
      </c>
      <c r="N339" s="78" t="s">
        <v>42</v>
      </c>
      <c r="O339" s="78" t="s">
        <v>64</v>
      </c>
      <c r="P339" s="78" t="s">
        <v>22</v>
      </c>
      <c r="Q339" s="78"/>
      <c r="R339" s="80"/>
    </row>
    <row r="340" spans="1:18" ht="15.75" customHeight="1">
      <c r="A340" s="78" t="s">
        <v>4958</v>
      </c>
      <c r="B340" s="78" t="s">
        <v>3492</v>
      </c>
      <c r="C340" s="78" t="s">
        <v>496</v>
      </c>
      <c r="D340" s="78" t="s">
        <v>5300</v>
      </c>
      <c r="E340" s="78" t="s">
        <v>22</v>
      </c>
      <c r="F340" s="78"/>
      <c r="G340" s="78" t="s">
        <v>3129</v>
      </c>
      <c r="H340" s="79">
        <v>44712</v>
      </c>
      <c r="I340" s="78" t="s">
        <v>3121</v>
      </c>
      <c r="J340" s="78"/>
      <c r="K340" s="79" t="s">
        <v>4957</v>
      </c>
      <c r="L340" s="79" t="s">
        <v>4957</v>
      </c>
      <c r="M340" s="78" t="s">
        <v>42</v>
      </c>
      <c r="N340" s="78" t="s">
        <v>4957</v>
      </c>
      <c r="O340" s="78" t="s">
        <v>64</v>
      </c>
      <c r="P340" s="78" t="s">
        <v>22</v>
      </c>
      <c r="Q340" s="78"/>
      <c r="R340" s="80"/>
    </row>
    <row r="341" spans="1:18" ht="15.75" customHeight="1">
      <c r="A341" s="78" t="s">
        <v>4958</v>
      </c>
      <c r="B341" s="78" t="s">
        <v>3493</v>
      </c>
      <c r="C341" s="78" t="s">
        <v>496</v>
      </c>
      <c r="D341" s="78" t="s">
        <v>5301</v>
      </c>
      <c r="E341" s="78" t="s">
        <v>22</v>
      </c>
      <c r="F341" s="78"/>
      <c r="G341" s="78" t="s">
        <v>6743</v>
      </c>
      <c r="H341" s="79">
        <v>44712</v>
      </c>
      <c r="I341" s="78" t="s">
        <v>3121</v>
      </c>
      <c r="J341" s="78"/>
      <c r="K341" s="79" t="s">
        <v>4957</v>
      </c>
      <c r="L341" s="79" t="s">
        <v>4957</v>
      </c>
      <c r="M341" s="78" t="s">
        <v>42</v>
      </c>
      <c r="N341" s="78" t="s">
        <v>4957</v>
      </c>
      <c r="O341" s="78" t="s">
        <v>64</v>
      </c>
      <c r="P341" s="78" t="s">
        <v>22</v>
      </c>
      <c r="Q341" s="78"/>
      <c r="R341" s="80"/>
    </row>
    <row r="342" spans="1:18" ht="15.75" customHeight="1">
      <c r="A342" s="78" t="s">
        <v>4958</v>
      </c>
      <c r="B342" s="78" t="s">
        <v>3494</v>
      </c>
      <c r="C342" s="78" t="s">
        <v>496</v>
      </c>
      <c r="D342" s="78" t="s">
        <v>5302</v>
      </c>
      <c r="E342" s="78" t="s">
        <v>22</v>
      </c>
      <c r="F342" s="78"/>
      <c r="G342" s="78" t="s">
        <v>3495</v>
      </c>
      <c r="H342" s="79">
        <v>44712</v>
      </c>
      <c r="I342" s="78" t="s">
        <v>3121</v>
      </c>
      <c r="J342" s="78"/>
      <c r="K342" s="79" t="s">
        <v>4957</v>
      </c>
      <c r="L342" s="79" t="s">
        <v>4957</v>
      </c>
      <c r="M342" s="78" t="s">
        <v>42</v>
      </c>
      <c r="N342" s="78" t="s">
        <v>4957</v>
      </c>
      <c r="O342" s="78" t="s">
        <v>64</v>
      </c>
      <c r="P342" s="78" t="s">
        <v>22</v>
      </c>
      <c r="Q342" s="78"/>
      <c r="R342" s="80" t="s">
        <v>6931</v>
      </c>
    </row>
    <row r="343" spans="1:18" ht="15.75" customHeight="1">
      <c r="A343" s="78" t="s">
        <v>4958</v>
      </c>
      <c r="B343" s="78" t="s">
        <v>3496</v>
      </c>
      <c r="C343" s="78" t="s">
        <v>496</v>
      </c>
      <c r="D343" s="78" t="s">
        <v>5303</v>
      </c>
      <c r="E343" s="78" t="s">
        <v>22</v>
      </c>
      <c r="F343" s="78" t="s">
        <v>537</v>
      </c>
      <c r="G343" s="78" t="s">
        <v>538</v>
      </c>
      <c r="H343" s="79">
        <v>44712</v>
      </c>
      <c r="I343" s="78" t="s">
        <v>3121</v>
      </c>
      <c r="J343" s="78"/>
      <c r="K343" s="79" t="s">
        <v>4957</v>
      </c>
      <c r="L343" s="79" t="s">
        <v>4957</v>
      </c>
      <c r="M343" s="78" t="s">
        <v>42</v>
      </c>
      <c r="N343" s="78" t="s">
        <v>42</v>
      </c>
      <c r="O343" s="78" t="s">
        <v>64</v>
      </c>
      <c r="P343" s="78" t="s">
        <v>22</v>
      </c>
      <c r="Q343" s="78"/>
      <c r="R343" s="80"/>
    </row>
    <row r="344" spans="1:18" ht="15.75" customHeight="1">
      <c r="A344" s="78" t="s">
        <v>4958</v>
      </c>
      <c r="B344" s="78" t="s">
        <v>3497</v>
      </c>
      <c r="C344" s="78" t="s">
        <v>496</v>
      </c>
      <c r="D344" s="78" t="s">
        <v>5304</v>
      </c>
      <c r="E344" s="78" t="s">
        <v>22</v>
      </c>
      <c r="F344" s="78"/>
      <c r="G344" s="78" t="s">
        <v>6744</v>
      </c>
      <c r="H344" s="79">
        <v>44712</v>
      </c>
      <c r="I344" s="78" t="s">
        <v>3121</v>
      </c>
      <c r="J344" s="78"/>
      <c r="K344" s="79" t="s">
        <v>4957</v>
      </c>
      <c r="L344" s="79" t="s">
        <v>4957</v>
      </c>
      <c r="M344" s="78" t="s">
        <v>42</v>
      </c>
      <c r="N344" s="78" t="s">
        <v>4957</v>
      </c>
      <c r="O344" s="78" t="s">
        <v>64</v>
      </c>
      <c r="P344" s="78" t="s">
        <v>22</v>
      </c>
      <c r="Q344" s="78"/>
      <c r="R344" s="80" t="s">
        <v>6932</v>
      </c>
    </row>
    <row r="345" spans="1:18" ht="15.75" customHeight="1">
      <c r="A345" s="78" t="s">
        <v>4958</v>
      </c>
      <c r="B345" s="78" t="s">
        <v>3498</v>
      </c>
      <c r="C345" s="78" t="s">
        <v>496</v>
      </c>
      <c r="D345" s="78" t="s">
        <v>5305</v>
      </c>
      <c r="E345" s="78" t="s">
        <v>22</v>
      </c>
      <c r="F345" s="78"/>
      <c r="G345" s="78" t="s">
        <v>539</v>
      </c>
      <c r="H345" s="79">
        <v>44712</v>
      </c>
      <c r="I345" s="78" t="s">
        <v>3121</v>
      </c>
      <c r="J345" s="78"/>
      <c r="K345" s="79" t="s">
        <v>4957</v>
      </c>
      <c r="L345" s="79" t="s">
        <v>4957</v>
      </c>
      <c r="M345" s="78" t="s">
        <v>42</v>
      </c>
      <c r="N345" s="78" t="s">
        <v>4957</v>
      </c>
      <c r="O345" s="78" t="s">
        <v>4957</v>
      </c>
      <c r="P345" s="78" t="s">
        <v>22</v>
      </c>
      <c r="Q345" s="78"/>
      <c r="R345" s="80"/>
    </row>
    <row r="346" spans="1:18" ht="15.75" customHeight="1">
      <c r="A346" s="78" t="s">
        <v>4958</v>
      </c>
      <c r="B346" s="78" t="s">
        <v>3499</v>
      </c>
      <c r="C346" s="78" t="s">
        <v>496</v>
      </c>
      <c r="D346" s="78" t="s">
        <v>5306</v>
      </c>
      <c r="E346" s="78" t="s">
        <v>22</v>
      </c>
      <c r="F346" s="78"/>
      <c r="G346" s="78" t="s">
        <v>540</v>
      </c>
      <c r="H346" s="79">
        <v>44712</v>
      </c>
      <c r="I346" s="78" t="s">
        <v>3121</v>
      </c>
      <c r="J346" s="78"/>
      <c r="K346" s="79" t="s">
        <v>4957</v>
      </c>
      <c r="L346" s="79" t="s">
        <v>4957</v>
      </c>
      <c r="M346" s="78" t="s">
        <v>42</v>
      </c>
      <c r="N346" s="78" t="s">
        <v>4957</v>
      </c>
      <c r="O346" s="78" t="s">
        <v>64</v>
      </c>
      <c r="P346" s="78" t="s">
        <v>22</v>
      </c>
      <c r="Q346" s="78"/>
      <c r="R346" s="80"/>
    </row>
    <row r="347" spans="1:18" ht="15.75" customHeight="1">
      <c r="A347" s="78" t="s">
        <v>4958</v>
      </c>
      <c r="B347" s="78" t="s">
        <v>3500</v>
      </c>
      <c r="C347" s="78" t="s">
        <v>496</v>
      </c>
      <c r="D347" s="78" t="s">
        <v>5307</v>
      </c>
      <c r="E347" s="78" t="s">
        <v>22</v>
      </c>
      <c r="F347" s="78" t="s">
        <v>541</v>
      </c>
      <c r="G347" s="78" t="s">
        <v>542</v>
      </c>
      <c r="H347" s="79">
        <v>44712</v>
      </c>
      <c r="I347" s="78" t="s">
        <v>3121</v>
      </c>
      <c r="J347" s="78"/>
      <c r="K347" s="79" t="s">
        <v>4957</v>
      </c>
      <c r="L347" s="79" t="s">
        <v>4957</v>
      </c>
      <c r="M347" s="78" t="s">
        <v>42</v>
      </c>
      <c r="N347" s="78" t="s">
        <v>42</v>
      </c>
      <c r="O347" s="78" t="s">
        <v>22</v>
      </c>
      <c r="P347" s="78" t="s">
        <v>22</v>
      </c>
      <c r="Q347" s="78"/>
      <c r="R347" s="80" t="s">
        <v>6933</v>
      </c>
    </row>
    <row r="348" spans="1:18" ht="15.75" customHeight="1">
      <c r="A348" s="78" t="s">
        <v>4958</v>
      </c>
      <c r="B348" s="78" t="s">
        <v>3501</v>
      </c>
      <c r="C348" s="78" t="s">
        <v>496</v>
      </c>
      <c r="D348" s="78" t="s">
        <v>5308</v>
      </c>
      <c r="E348" s="78" t="s">
        <v>22</v>
      </c>
      <c r="F348" s="78" t="s">
        <v>543</v>
      </c>
      <c r="G348" s="78" t="s">
        <v>544</v>
      </c>
      <c r="H348" s="79">
        <v>44712</v>
      </c>
      <c r="I348" s="78" t="s">
        <v>3121</v>
      </c>
      <c r="J348" s="78"/>
      <c r="K348" s="79" t="s">
        <v>4957</v>
      </c>
      <c r="L348" s="79" t="s">
        <v>4957</v>
      </c>
      <c r="M348" s="78" t="s">
        <v>42</v>
      </c>
      <c r="N348" s="78" t="s">
        <v>42</v>
      </c>
      <c r="O348" s="78" t="s">
        <v>64</v>
      </c>
      <c r="P348" s="78" t="s">
        <v>22</v>
      </c>
      <c r="Q348" s="78"/>
      <c r="R348" s="80"/>
    </row>
    <row r="349" spans="1:18" ht="15.75" customHeight="1">
      <c r="A349" s="78" t="s">
        <v>4958</v>
      </c>
      <c r="B349" s="78" t="s">
        <v>3502</v>
      </c>
      <c r="C349" s="78" t="s">
        <v>496</v>
      </c>
      <c r="D349" s="78" t="s">
        <v>5309</v>
      </c>
      <c r="E349" s="78" t="s">
        <v>22</v>
      </c>
      <c r="F349" s="78"/>
      <c r="G349" s="78" t="s">
        <v>545</v>
      </c>
      <c r="H349" s="79">
        <v>44712</v>
      </c>
      <c r="I349" s="78" t="s">
        <v>3121</v>
      </c>
      <c r="J349" s="78"/>
      <c r="K349" s="79" t="s">
        <v>4957</v>
      </c>
      <c r="L349" s="79" t="s">
        <v>4957</v>
      </c>
      <c r="M349" s="78" t="s">
        <v>42</v>
      </c>
      <c r="N349" s="78" t="s">
        <v>4957</v>
      </c>
      <c r="O349" s="78" t="s">
        <v>64</v>
      </c>
      <c r="P349" s="78" t="s">
        <v>22</v>
      </c>
      <c r="Q349" s="78"/>
      <c r="R349" s="80"/>
    </row>
    <row r="350" spans="1:18" ht="15.75" customHeight="1">
      <c r="A350" s="78" t="s">
        <v>4958</v>
      </c>
      <c r="B350" s="78" t="s">
        <v>3503</v>
      </c>
      <c r="C350" s="78" t="s">
        <v>496</v>
      </c>
      <c r="D350" s="78" t="s">
        <v>5310</v>
      </c>
      <c r="E350" s="78" t="s">
        <v>22</v>
      </c>
      <c r="F350" s="78" t="s">
        <v>546</v>
      </c>
      <c r="G350" s="78" t="s">
        <v>547</v>
      </c>
      <c r="H350" s="79">
        <v>44712</v>
      </c>
      <c r="I350" s="78" t="s">
        <v>3121</v>
      </c>
      <c r="J350" s="78"/>
      <c r="K350" s="79" t="s">
        <v>4957</v>
      </c>
      <c r="L350" s="79" t="s">
        <v>4957</v>
      </c>
      <c r="M350" s="78" t="s">
        <v>42</v>
      </c>
      <c r="N350" s="78" t="s">
        <v>42</v>
      </c>
      <c r="O350" s="78" t="s">
        <v>64</v>
      </c>
      <c r="P350" s="78" t="s">
        <v>22</v>
      </c>
      <c r="Q350" s="78"/>
      <c r="R350" s="80"/>
    </row>
    <row r="351" spans="1:18" ht="15.75" customHeight="1">
      <c r="A351" s="78" t="s">
        <v>4958</v>
      </c>
      <c r="B351" s="78" t="s">
        <v>3504</v>
      </c>
      <c r="C351" s="78" t="s">
        <v>496</v>
      </c>
      <c r="D351" s="78" t="s">
        <v>5311</v>
      </c>
      <c r="E351" s="78" t="s">
        <v>22</v>
      </c>
      <c r="F351" s="78"/>
      <c r="G351" s="78" t="s">
        <v>548</v>
      </c>
      <c r="H351" s="79">
        <v>44712</v>
      </c>
      <c r="I351" s="78" t="s">
        <v>3121</v>
      </c>
      <c r="J351" s="78"/>
      <c r="K351" s="79" t="s">
        <v>4957</v>
      </c>
      <c r="L351" s="79" t="s">
        <v>4957</v>
      </c>
      <c r="M351" s="78" t="s">
        <v>42</v>
      </c>
      <c r="N351" s="78" t="s">
        <v>4957</v>
      </c>
      <c r="O351" s="78" t="s">
        <v>64</v>
      </c>
      <c r="P351" s="78" t="s">
        <v>22</v>
      </c>
      <c r="Q351" s="78"/>
      <c r="R351" s="80"/>
    </row>
    <row r="352" spans="1:18" ht="15.75" customHeight="1">
      <c r="A352" s="78" t="s">
        <v>4958</v>
      </c>
      <c r="B352" s="78" t="s">
        <v>3505</v>
      </c>
      <c r="C352" s="78" t="s">
        <v>496</v>
      </c>
      <c r="D352" s="78" t="s">
        <v>5312</v>
      </c>
      <c r="E352" s="78" t="s">
        <v>22</v>
      </c>
      <c r="F352" s="78"/>
      <c r="G352" s="78" t="s">
        <v>549</v>
      </c>
      <c r="H352" s="79">
        <v>44712</v>
      </c>
      <c r="I352" s="78" t="s">
        <v>3121</v>
      </c>
      <c r="J352" s="78"/>
      <c r="K352" s="79" t="s">
        <v>4957</v>
      </c>
      <c r="L352" s="79" t="s">
        <v>4957</v>
      </c>
      <c r="M352" s="78" t="s">
        <v>42</v>
      </c>
      <c r="N352" s="78" t="s">
        <v>4957</v>
      </c>
      <c r="O352" s="78" t="s">
        <v>64</v>
      </c>
      <c r="P352" s="78" t="s">
        <v>22</v>
      </c>
      <c r="Q352" s="78"/>
      <c r="R352" s="80"/>
    </row>
    <row r="353" spans="1:18" ht="15.75" customHeight="1">
      <c r="A353" s="78" t="s">
        <v>4958</v>
      </c>
      <c r="B353" s="78" t="s">
        <v>3506</v>
      </c>
      <c r="C353" s="78" t="s">
        <v>496</v>
      </c>
      <c r="D353" s="78" t="s">
        <v>5313</v>
      </c>
      <c r="E353" s="78" t="s">
        <v>22</v>
      </c>
      <c r="F353" s="78" t="s">
        <v>550</v>
      </c>
      <c r="G353" s="78" t="s">
        <v>551</v>
      </c>
      <c r="H353" s="79">
        <v>44712</v>
      </c>
      <c r="I353" s="78" t="s">
        <v>3121</v>
      </c>
      <c r="J353" s="78"/>
      <c r="K353" s="79" t="s">
        <v>4957</v>
      </c>
      <c r="L353" s="79" t="s">
        <v>4957</v>
      </c>
      <c r="M353" s="78" t="s">
        <v>42</v>
      </c>
      <c r="N353" s="78" t="s">
        <v>42</v>
      </c>
      <c r="O353" s="78" t="s">
        <v>64</v>
      </c>
      <c r="P353" s="78" t="s">
        <v>22</v>
      </c>
      <c r="Q353" s="78"/>
      <c r="R353" s="80" t="s">
        <v>6934</v>
      </c>
    </row>
    <row r="354" spans="1:18" ht="15.75" customHeight="1">
      <c r="A354" s="78" t="s">
        <v>4958</v>
      </c>
      <c r="B354" s="78" t="s">
        <v>3507</v>
      </c>
      <c r="C354" s="78" t="s">
        <v>496</v>
      </c>
      <c r="D354" s="78" t="s">
        <v>5314</v>
      </c>
      <c r="E354" s="78" t="s">
        <v>22</v>
      </c>
      <c r="F354" s="78" t="s">
        <v>552</v>
      </c>
      <c r="G354" s="78" t="s">
        <v>553</v>
      </c>
      <c r="H354" s="79">
        <v>44712</v>
      </c>
      <c r="I354" s="78" t="s">
        <v>3121</v>
      </c>
      <c r="J354" s="78"/>
      <c r="K354" s="79" t="s">
        <v>4957</v>
      </c>
      <c r="L354" s="79" t="s">
        <v>4957</v>
      </c>
      <c r="M354" s="78" t="s">
        <v>42</v>
      </c>
      <c r="N354" s="78" t="s">
        <v>42</v>
      </c>
      <c r="O354" s="78" t="s">
        <v>22</v>
      </c>
      <c r="P354" s="78" t="s">
        <v>22</v>
      </c>
      <c r="Q354" s="78"/>
      <c r="R354" s="80" t="s">
        <v>6935</v>
      </c>
    </row>
    <row r="355" spans="1:18" ht="15.75" customHeight="1">
      <c r="A355" s="78" t="s">
        <v>11</v>
      </c>
      <c r="B355" s="78" t="s">
        <v>3508</v>
      </c>
      <c r="C355" s="78" t="s">
        <v>616</v>
      </c>
      <c r="D355" s="78"/>
      <c r="E355" s="78" t="s">
        <v>22</v>
      </c>
      <c r="F355" s="78" t="s">
        <v>617</v>
      </c>
      <c r="G355" s="78" t="s">
        <v>618</v>
      </c>
      <c r="H355" s="79">
        <v>44712</v>
      </c>
      <c r="I355" s="78" t="s">
        <v>3121</v>
      </c>
      <c r="J355" s="78" t="s">
        <v>6936</v>
      </c>
      <c r="K355" s="79">
        <v>44690</v>
      </c>
      <c r="L355" s="79">
        <v>44749</v>
      </c>
      <c r="M355" s="78" t="s">
        <v>42</v>
      </c>
      <c r="N355" s="78" t="s">
        <v>42</v>
      </c>
      <c r="O355" s="78" t="s">
        <v>64</v>
      </c>
      <c r="P355" s="78" t="s">
        <v>64</v>
      </c>
      <c r="Q355" s="78" t="s">
        <v>5367</v>
      </c>
      <c r="R355" s="80"/>
    </row>
    <row r="356" spans="1:18" ht="15.75" customHeight="1">
      <c r="A356" s="78" t="s">
        <v>4958</v>
      </c>
      <c r="B356" s="78" t="s">
        <v>3509</v>
      </c>
      <c r="C356" s="78" t="s">
        <v>616</v>
      </c>
      <c r="D356" s="78" t="s">
        <v>5315</v>
      </c>
      <c r="E356" s="78" t="s">
        <v>22</v>
      </c>
      <c r="F356" s="78" t="s">
        <v>619</v>
      </c>
      <c r="G356" s="78" t="s">
        <v>620</v>
      </c>
      <c r="H356" s="79">
        <v>44712</v>
      </c>
      <c r="I356" s="78" t="s">
        <v>3121</v>
      </c>
      <c r="J356" s="78"/>
      <c r="K356" s="79" t="s">
        <v>4957</v>
      </c>
      <c r="L356" s="79" t="s">
        <v>4957</v>
      </c>
      <c r="M356" s="78" t="s">
        <v>42</v>
      </c>
      <c r="N356" s="78" t="s">
        <v>42</v>
      </c>
      <c r="O356" s="78" t="s">
        <v>64</v>
      </c>
      <c r="P356" s="78" t="s">
        <v>22</v>
      </c>
      <c r="Q356" s="78"/>
      <c r="R356" s="80"/>
    </row>
    <row r="357" spans="1:18" ht="15.75" customHeight="1">
      <c r="A357" s="78" t="s">
        <v>4958</v>
      </c>
      <c r="B357" s="78" t="s">
        <v>3510</v>
      </c>
      <c r="C357" s="78" t="s">
        <v>616</v>
      </c>
      <c r="D357" s="78" t="s">
        <v>5316</v>
      </c>
      <c r="E357" s="78" t="s">
        <v>22</v>
      </c>
      <c r="F357" s="78" t="s">
        <v>621</v>
      </c>
      <c r="G357" s="78" t="s">
        <v>622</v>
      </c>
      <c r="H357" s="79">
        <v>44712</v>
      </c>
      <c r="I357" s="78" t="s">
        <v>3121</v>
      </c>
      <c r="J357" s="78"/>
      <c r="K357" s="79" t="s">
        <v>4957</v>
      </c>
      <c r="L357" s="79" t="s">
        <v>4957</v>
      </c>
      <c r="M357" s="78" t="s">
        <v>42</v>
      </c>
      <c r="N357" s="78" t="s">
        <v>42</v>
      </c>
      <c r="O357" s="78" t="s">
        <v>64</v>
      </c>
      <c r="P357" s="78" t="s">
        <v>22</v>
      </c>
      <c r="Q357" s="78"/>
      <c r="R357" s="80"/>
    </row>
    <row r="358" spans="1:18" ht="15.75" customHeight="1">
      <c r="A358" s="78" t="s">
        <v>4958</v>
      </c>
      <c r="B358" s="78" t="s">
        <v>3511</v>
      </c>
      <c r="C358" s="78" t="s">
        <v>616</v>
      </c>
      <c r="D358" s="78" t="s">
        <v>5317</v>
      </c>
      <c r="E358" s="78" t="s">
        <v>22</v>
      </c>
      <c r="F358" s="78" t="s">
        <v>623</v>
      </c>
      <c r="G358" s="78" t="s">
        <v>6712</v>
      </c>
      <c r="H358" s="79">
        <v>44712</v>
      </c>
      <c r="I358" s="78" t="s">
        <v>3121</v>
      </c>
      <c r="J358" s="78"/>
      <c r="K358" s="79">
        <v>44704</v>
      </c>
      <c r="L358" s="79">
        <v>44712</v>
      </c>
      <c r="M358" s="78" t="s">
        <v>42</v>
      </c>
      <c r="N358" s="78" t="s">
        <v>42</v>
      </c>
      <c r="O358" s="78" t="s">
        <v>64</v>
      </c>
      <c r="P358" s="78" t="s">
        <v>64</v>
      </c>
      <c r="Q358" s="78" t="s">
        <v>5367</v>
      </c>
      <c r="R358" s="80" t="s">
        <v>6937</v>
      </c>
    </row>
    <row r="359" spans="1:18" ht="15.75" customHeight="1">
      <c r="A359" s="78" t="s">
        <v>4958</v>
      </c>
      <c r="B359" s="78" t="s">
        <v>3512</v>
      </c>
      <c r="C359" s="78" t="s">
        <v>616</v>
      </c>
      <c r="D359" s="78" t="s">
        <v>5318</v>
      </c>
      <c r="E359" s="78" t="s">
        <v>22</v>
      </c>
      <c r="F359" s="78" t="s">
        <v>624</v>
      </c>
      <c r="G359" s="78" t="s">
        <v>625</v>
      </c>
      <c r="H359" s="79">
        <v>44712</v>
      </c>
      <c r="I359" s="78" t="s">
        <v>3121</v>
      </c>
      <c r="J359" s="78"/>
      <c r="K359" s="79" t="s">
        <v>4957</v>
      </c>
      <c r="L359" s="79" t="s">
        <v>4957</v>
      </c>
      <c r="M359" s="78" t="s">
        <v>42</v>
      </c>
      <c r="N359" s="78" t="s">
        <v>42</v>
      </c>
      <c r="O359" s="78" t="s">
        <v>64</v>
      </c>
      <c r="P359" s="78" t="s">
        <v>22</v>
      </c>
      <c r="Q359" s="78"/>
      <c r="R359" s="80"/>
    </row>
    <row r="360" spans="1:18" ht="15.75" customHeight="1">
      <c r="A360" s="78" t="s">
        <v>4958</v>
      </c>
      <c r="B360" s="78" t="s">
        <v>3513</v>
      </c>
      <c r="C360" s="78" t="s">
        <v>616</v>
      </c>
      <c r="D360" s="78" t="s">
        <v>5319</v>
      </c>
      <c r="E360" s="78" t="s">
        <v>22</v>
      </c>
      <c r="F360" s="78" t="s">
        <v>626</v>
      </c>
      <c r="G360" s="78" t="s">
        <v>627</v>
      </c>
      <c r="H360" s="79">
        <v>44712</v>
      </c>
      <c r="I360" s="78" t="s">
        <v>3121</v>
      </c>
      <c r="J360" s="78"/>
      <c r="K360" s="79" t="s">
        <v>4957</v>
      </c>
      <c r="L360" s="79" t="s">
        <v>4957</v>
      </c>
      <c r="M360" s="78" t="s">
        <v>42</v>
      </c>
      <c r="N360" s="78" t="s">
        <v>42</v>
      </c>
      <c r="O360" s="78" t="s">
        <v>64</v>
      </c>
      <c r="P360" s="78" t="s">
        <v>22</v>
      </c>
      <c r="Q360" s="78"/>
      <c r="R360" s="80"/>
    </row>
    <row r="361" spans="1:18" ht="15.75" customHeight="1">
      <c r="A361" s="78" t="s">
        <v>4958</v>
      </c>
      <c r="B361" s="78" t="s">
        <v>3514</v>
      </c>
      <c r="C361" s="78" t="s">
        <v>616</v>
      </c>
      <c r="D361" s="78" t="s">
        <v>5320</v>
      </c>
      <c r="E361" s="78" t="s">
        <v>22</v>
      </c>
      <c r="F361" s="78" t="s">
        <v>628</v>
      </c>
      <c r="G361" s="78" t="s">
        <v>629</v>
      </c>
      <c r="H361" s="79">
        <v>44712</v>
      </c>
      <c r="I361" s="78" t="s">
        <v>3121</v>
      </c>
      <c r="J361" s="78"/>
      <c r="K361" s="79" t="s">
        <v>4957</v>
      </c>
      <c r="L361" s="79" t="s">
        <v>4957</v>
      </c>
      <c r="M361" s="78" t="s">
        <v>42</v>
      </c>
      <c r="N361" s="78" t="s">
        <v>42</v>
      </c>
      <c r="O361" s="78" t="s">
        <v>64</v>
      </c>
      <c r="P361" s="78" t="s">
        <v>22</v>
      </c>
      <c r="Q361" s="78"/>
      <c r="R361" s="80"/>
    </row>
    <row r="362" spans="1:18" ht="15.75" customHeight="1">
      <c r="A362" s="78" t="s">
        <v>4958</v>
      </c>
      <c r="B362" s="78" t="s">
        <v>3515</v>
      </c>
      <c r="C362" s="78" t="s">
        <v>616</v>
      </c>
      <c r="D362" s="78" t="s">
        <v>5321</v>
      </c>
      <c r="E362" s="78" t="s">
        <v>22</v>
      </c>
      <c r="F362" s="78" t="s">
        <v>630</v>
      </c>
      <c r="G362" s="78" t="s">
        <v>631</v>
      </c>
      <c r="H362" s="79">
        <v>44712</v>
      </c>
      <c r="I362" s="78" t="s">
        <v>3121</v>
      </c>
      <c r="J362" s="78"/>
      <c r="K362" s="79" t="s">
        <v>4957</v>
      </c>
      <c r="L362" s="79" t="s">
        <v>4957</v>
      </c>
      <c r="M362" s="78" t="s">
        <v>42</v>
      </c>
      <c r="N362" s="78" t="s">
        <v>42</v>
      </c>
      <c r="O362" s="78" t="s">
        <v>64</v>
      </c>
      <c r="P362" s="78" t="s">
        <v>22</v>
      </c>
      <c r="Q362" s="78"/>
      <c r="R362" s="80"/>
    </row>
    <row r="363" spans="1:18" ht="15.75" customHeight="1">
      <c r="A363" s="78" t="s">
        <v>4958</v>
      </c>
      <c r="B363" s="78" t="s">
        <v>3516</v>
      </c>
      <c r="C363" s="78" t="s">
        <v>616</v>
      </c>
      <c r="D363" s="78" t="s">
        <v>5322</v>
      </c>
      <c r="E363" s="78" t="s">
        <v>22</v>
      </c>
      <c r="F363" s="78" t="s">
        <v>632</v>
      </c>
      <c r="G363" s="78" t="s">
        <v>633</v>
      </c>
      <c r="H363" s="79">
        <v>44712</v>
      </c>
      <c r="I363" s="78" t="s">
        <v>3121</v>
      </c>
      <c r="J363" s="78"/>
      <c r="K363" s="79" t="s">
        <v>4957</v>
      </c>
      <c r="L363" s="79" t="s">
        <v>4957</v>
      </c>
      <c r="M363" s="78" t="s">
        <v>42</v>
      </c>
      <c r="N363" s="78" t="s">
        <v>42</v>
      </c>
      <c r="O363" s="78" t="s">
        <v>64</v>
      </c>
      <c r="P363" s="78" t="s">
        <v>22</v>
      </c>
      <c r="Q363" s="78"/>
      <c r="R363" s="80" t="s">
        <v>6938</v>
      </c>
    </row>
    <row r="364" spans="1:18" ht="15.75" customHeight="1">
      <c r="A364" s="78" t="s">
        <v>4958</v>
      </c>
      <c r="B364" s="78" t="s">
        <v>3517</v>
      </c>
      <c r="C364" s="78" t="s">
        <v>616</v>
      </c>
      <c r="D364" s="78" t="s">
        <v>5323</v>
      </c>
      <c r="E364" s="78" t="s">
        <v>22</v>
      </c>
      <c r="F364" s="78" t="s">
        <v>634</v>
      </c>
      <c r="G364" s="78" t="s">
        <v>635</v>
      </c>
      <c r="H364" s="79">
        <v>44712</v>
      </c>
      <c r="I364" s="78" t="s">
        <v>3121</v>
      </c>
      <c r="J364" s="78"/>
      <c r="K364" s="79" t="s">
        <v>4957</v>
      </c>
      <c r="L364" s="79" t="s">
        <v>4957</v>
      </c>
      <c r="M364" s="78" t="s">
        <v>42</v>
      </c>
      <c r="N364" s="78" t="s">
        <v>42</v>
      </c>
      <c r="O364" s="78" t="s">
        <v>64</v>
      </c>
      <c r="P364" s="78" t="s">
        <v>22</v>
      </c>
      <c r="Q364" s="78"/>
      <c r="R364" s="80" t="s">
        <v>6939</v>
      </c>
    </row>
    <row r="365" spans="1:18" ht="15.75" customHeight="1">
      <c r="A365" s="78" t="s">
        <v>4958</v>
      </c>
      <c r="B365" s="78" t="s">
        <v>3518</v>
      </c>
      <c r="C365" s="78" t="s">
        <v>616</v>
      </c>
      <c r="D365" s="78" t="s">
        <v>5324</v>
      </c>
      <c r="E365" s="78" t="s">
        <v>22</v>
      </c>
      <c r="F365" s="78" t="s">
        <v>636</v>
      </c>
      <c r="G365" s="78" t="s">
        <v>637</v>
      </c>
      <c r="H365" s="79">
        <v>44712</v>
      </c>
      <c r="I365" s="78" t="s">
        <v>3121</v>
      </c>
      <c r="J365" s="78"/>
      <c r="K365" s="79" t="s">
        <v>4957</v>
      </c>
      <c r="L365" s="79" t="s">
        <v>4957</v>
      </c>
      <c r="M365" s="78" t="s">
        <v>42</v>
      </c>
      <c r="N365" s="78" t="s">
        <v>42</v>
      </c>
      <c r="O365" s="78" t="s">
        <v>64</v>
      </c>
      <c r="P365" s="78" t="s">
        <v>22</v>
      </c>
      <c r="Q365" s="78"/>
      <c r="R365" s="80"/>
    </row>
    <row r="366" spans="1:18" ht="15.75" customHeight="1">
      <c r="A366" s="78" t="s">
        <v>4958</v>
      </c>
      <c r="B366" s="78" t="s">
        <v>3519</v>
      </c>
      <c r="C366" s="78" t="s">
        <v>616</v>
      </c>
      <c r="D366" s="78" t="s">
        <v>5325</v>
      </c>
      <c r="E366" s="78" t="s">
        <v>22</v>
      </c>
      <c r="F366" s="78" t="s">
        <v>638</v>
      </c>
      <c r="G366" s="78" t="s">
        <v>639</v>
      </c>
      <c r="H366" s="79">
        <v>44712</v>
      </c>
      <c r="I366" s="78" t="s">
        <v>3121</v>
      </c>
      <c r="J366" s="78"/>
      <c r="K366" s="79" t="s">
        <v>4957</v>
      </c>
      <c r="L366" s="79" t="s">
        <v>4957</v>
      </c>
      <c r="M366" s="78" t="s">
        <v>42</v>
      </c>
      <c r="N366" s="78" t="s">
        <v>42</v>
      </c>
      <c r="O366" s="78" t="s">
        <v>64</v>
      </c>
      <c r="P366" s="78" t="s">
        <v>22</v>
      </c>
      <c r="Q366" s="78"/>
      <c r="R366" s="80"/>
    </row>
    <row r="367" spans="1:18" ht="15.75" customHeight="1">
      <c r="A367" s="78" t="s">
        <v>4958</v>
      </c>
      <c r="B367" s="78" t="s">
        <v>3520</v>
      </c>
      <c r="C367" s="78" t="s">
        <v>616</v>
      </c>
      <c r="D367" s="78" t="s">
        <v>4991</v>
      </c>
      <c r="E367" s="78" t="s">
        <v>22</v>
      </c>
      <c r="F367" s="78" t="s">
        <v>640</v>
      </c>
      <c r="G367" s="78" t="s">
        <v>641</v>
      </c>
      <c r="H367" s="79">
        <v>44712</v>
      </c>
      <c r="I367" s="78" t="s">
        <v>3121</v>
      </c>
      <c r="J367" s="78"/>
      <c r="K367" s="79" t="s">
        <v>4957</v>
      </c>
      <c r="L367" s="79" t="s">
        <v>4957</v>
      </c>
      <c r="M367" s="78" t="s">
        <v>42</v>
      </c>
      <c r="N367" s="78" t="s">
        <v>42</v>
      </c>
      <c r="O367" s="78" t="s">
        <v>64</v>
      </c>
      <c r="P367" s="78" t="s">
        <v>22</v>
      </c>
      <c r="Q367" s="78"/>
      <c r="R367" s="80" t="s">
        <v>6940</v>
      </c>
    </row>
    <row r="368" spans="1:18" ht="15.75" customHeight="1">
      <c r="A368" s="78" t="s">
        <v>4958</v>
      </c>
      <c r="B368" s="78" t="s">
        <v>3521</v>
      </c>
      <c r="C368" s="78" t="s">
        <v>616</v>
      </c>
      <c r="D368" s="78" t="s">
        <v>5326</v>
      </c>
      <c r="E368" s="78" t="s">
        <v>22</v>
      </c>
      <c r="F368" s="78" t="s">
        <v>642</v>
      </c>
      <c r="G368" s="78" t="s">
        <v>643</v>
      </c>
      <c r="H368" s="79">
        <v>44712</v>
      </c>
      <c r="I368" s="78" t="s">
        <v>3121</v>
      </c>
      <c r="J368" s="78"/>
      <c r="K368" s="79" t="s">
        <v>4957</v>
      </c>
      <c r="L368" s="79" t="s">
        <v>4957</v>
      </c>
      <c r="M368" s="78" t="s">
        <v>42</v>
      </c>
      <c r="N368" s="78" t="s">
        <v>42</v>
      </c>
      <c r="O368" s="78" t="s">
        <v>22</v>
      </c>
      <c r="P368" s="78" t="s">
        <v>22</v>
      </c>
      <c r="Q368" s="78"/>
      <c r="R368" s="80" t="s">
        <v>6941</v>
      </c>
    </row>
    <row r="369" spans="1:18" ht="15.75" customHeight="1">
      <c r="A369" s="78" t="s">
        <v>4958</v>
      </c>
      <c r="B369" s="78" t="s">
        <v>3522</v>
      </c>
      <c r="C369" s="78" t="s">
        <v>616</v>
      </c>
      <c r="D369" s="78" t="s">
        <v>5327</v>
      </c>
      <c r="E369" s="78" t="s">
        <v>22</v>
      </c>
      <c r="F369" s="78" t="s">
        <v>644</v>
      </c>
      <c r="G369" s="78" t="s">
        <v>645</v>
      </c>
      <c r="H369" s="79">
        <v>44712</v>
      </c>
      <c r="I369" s="78" t="s">
        <v>3121</v>
      </c>
      <c r="J369" s="78" t="s">
        <v>6942</v>
      </c>
      <c r="K369" s="79" t="s">
        <v>4957</v>
      </c>
      <c r="L369" s="79" t="s">
        <v>4957</v>
      </c>
      <c r="M369" s="78" t="s">
        <v>42</v>
      </c>
      <c r="N369" s="78" t="s">
        <v>42</v>
      </c>
      <c r="O369" s="78" t="s">
        <v>64</v>
      </c>
      <c r="P369" s="78" t="s">
        <v>22</v>
      </c>
      <c r="Q369" s="78"/>
      <c r="R369" s="80" t="s">
        <v>6943</v>
      </c>
    </row>
    <row r="370" spans="1:18" ht="15.75" customHeight="1">
      <c r="A370" s="78" t="s">
        <v>4958</v>
      </c>
      <c r="B370" s="78" t="s">
        <v>3523</v>
      </c>
      <c r="C370" s="78" t="s">
        <v>616</v>
      </c>
      <c r="D370" s="78" t="s">
        <v>5328</v>
      </c>
      <c r="E370" s="78" t="s">
        <v>22</v>
      </c>
      <c r="F370" s="78" t="s">
        <v>646</v>
      </c>
      <c r="G370" s="78" t="s">
        <v>647</v>
      </c>
      <c r="H370" s="79">
        <v>44712</v>
      </c>
      <c r="I370" s="78" t="s">
        <v>3121</v>
      </c>
      <c r="J370" s="78"/>
      <c r="K370" s="79" t="s">
        <v>4957</v>
      </c>
      <c r="L370" s="79" t="s">
        <v>4957</v>
      </c>
      <c r="M370" s="78" t="s">
        <v>42</v>
      </c>
      <c r="N370" s="78" t="s">
        <v>42</v>
      </c>
      <c r="O370" s="78" t="s">
        <v>64</v>
      </c>
      <c r="P370" s="78" t="s">
        <v>22</v>
      </c>
      <c r="Q370" s="78"/>
      <c r="R370" s="80"/>
    </row>
    <row r="371" spans="1:18" ht="15.75" customHeight="1">
      <c r="A371" s="78" t="s">
        <v>4958</v>
      </c>
      <c r="B371" s="78" t="s">
        <v>3524</v>
      </c>
      <c r="C371" s="78" t="s">
        <v>616</v>
      </c>
      <c r="D371" s="78" t="s">
        <v>5329</v>
      </c>
      <c r="E371" s="78" t="s">
        <v>22</v>
      </c>
      <c r="F371" s="78"/>
      <c r="G371" s="78" t="s">
        <v>6713</v>
      </c>
      <c r="H371" s="79">
        <v>44712</v>
      </c>
      <c r="I371" s="78" t="s">
        <v>3121</v>
      </c>
      <c r="J371" s="78"/>
      <c r="K371" s="79" t="s">
        <v>4957</v>
      </c>
      <c r="L371" s="79" t="s">
        <v>4957</v>
      </c>
      <c r="M371" s="78" t="s">
        <v>42</v>
      </c>
      <c r="N371" s="78" t="s">
        <v>42</v>
      </c>
      <c r="O371" s="78" t="s">
        <v>64</v>
      </c>
      <c r="P371" s="78" t="s">
        <v>22</v>
      </c>
      <c r="Q371" s="78"/>
      <c r="R371" s="80"/>
    </row>
    <row r="372" spans="1:18" ht="15.75" customHeight="1">
      <c r="A372" s="78" t="s">
        <v>4958</v>
      </c>
      <c r="B372" s="78" t="s">
        <v>3525</v>
      </c>
      <c r="C372" s="78" t="s">
        <v>616</v>
      </c>
      <c r="D372" s="78" t="s">
        <v>5330</v>
      </c>
      <c r="E372" s="78" t="s">
        <v>22</v>
      </c>
      <c r="F372" s="78"/>
      <c r="G372" s="78" t="s">
        <v>6714</v>
      </c>
      <c r="H372" s="79">
        <v>44712</v>
      </c>
      <c r="I372" s="78" t="s">
        <v>3121</v>
      </c>
      <c r="J372" s="78"/>
      <c r="K372" s="79" t="s">
        <v>4957</v>
      </c>
      <c r="L372" s="79" t="s">
        <v>4957</v>
      </c>
      <c r="M372" s="78" t="s">
        <v>42</v>
      </c>
      <c r="N372" s="78" t="s">
        <v>4957</v>
      </c>
      <c r="O372" s="78" t="s">
        <v>64</v>
      </c>
      <c r="P372" s="78" t="s">
        <v>22</v>
      </c>
      <c r="Q372" s="78"/>
      <c r="R372" s="80"/>
    </row>
    <row r="373" spans="1:18" ht="15.75" customHeight="1">
      <c r="A373" s="78" t="s">
        <v>4958</v>
      </c>
      <c r="B373" s="78" t="s">
        <v>3526</v>
      </c>
      <c r="C373" s="78" t="s">
        <v>616</v>
      </c>
      <c r="D373" s="78" t="s">
        <v>5331</v>
      </c>
      <c r="E373" s="78" t="s">
        <v>22</v>
      </c>
      <c r="F373" s="78" t="s">
        <v>648</v>
      </c>
      <c r="G373" s="78" t="s">
        <v>649</v>
      </c>
      <c r="H373" s="79">
        <v>44712</v>
      </c>
      <c r="I373" s="78" t="s">
        <v>3121</v>
      </c>
      <c r="J373" s="78"/>
      <c r="K373" s="79" t="s">
        <v>4957</v>
      </c>
      <c r="L373" s="79" t="s">
        <v>4957</v>
      </c>
      <c r="M373" s="78" t="s">
        <v>42</v>
      </c>
      <c r="N373" s="78" t="s">
        <v>42</v>
      </c>
      <c r="O373" s="78" t="s">
        <v>22</v>
      </c>
      <c r="P373" s="78" t="s">
        <v>22</v>
      </c>
      <c r="Q373" s="78"/>
      <c r="R373" s="80" t="s">
        <v>6944</v>
      </c>
    </row>
    <row r="374" spans="1:18" ht="15.75" customHeight="1">
      <c r="A374" s="78" t="s">
        <v>4958</v>
      </c>
      <c r="B374" s="78" t="s">
        <v>3527</v>
      </c>
      <c r="C374" s="78" t="s">
        <v>616</v>
      </c>
      <c r="D374" s="78" t="s">
        <v>5332</v>
      </c>
      <c r="E374" s="78" t="s">
        <v>22</v>
      </c>
      <c r="F374" s="78"/>
      <c r="G374" s="78" t="s">
        <v>650</v>
      </c>
      <c r="H374" s="79">
        <v>44712</v>
      </c>
      <c r="I374" s="78" t="s">
        <v>3121</v>
      </c>
      <c r="J374" s="78"/>
      <c r="K374" s="79" t="s">
        <v>4957</v>
      </c>
      <c r="L374" s="79" t="s">
        <v>4957</v>
      </c>
      <c r="M374" s="78" t="s">
        <v>42</v>
      </c>
      <c r="N374" s="78" t="s">
        <v>4957</v>
      </c>
      <c r="O374" s="78" t="s">
        <v>64</v>
      </c>
      <c r="P374" s="78" t="s">
        <v>22</v>
      </c>
      <c r="Q374" s="78"/>
      <c r="R374" s="80" t="s">
        <v>6945</v>
      </c>
    </row>
    <row r="375" spans="1:18" ht="15.75" customHeight="1">
      <c r="A375" s="78" t="s">
        <v>4958</v>
      </c>
      <c r="B375" s="78" t="s">
        <v>3528</v>
      </c>
      <c r="C375" s="78" t="s">
        <v>616</v>
      </c>
      <c r="D375" s="78" t="s">
        <v>5333</v>
      </c>
      <c r="E375" s="78" t="s">
        <v>22</v>
      </c>
      <c r="F375" s="78"/>
      <c r="G375" s="78" t="s">
        <v>651</v>
      </c>
      <c r="H375" s="79">
        <v>44712</v>
      </c>
      <c r="I375" s="78" t="s">
        <v>3121</v>
      </c>
      <c r="J375" s="78"/>
      <c r="K375" s="79" t="s">
        <v>4957</v>
      </c>
      <c r="L375" s="79" t="s">
        <v>4957</v>
      </c>
      <c r="M375" s="78" t="s">
        <v>42</v>
      </c>
      <c r="N375" s="78" t="s">
        <v>4957</v>
      </c>
      <c r="O375" s="78" t="s">
        <v>64</v>
      </c>
      <c r="P375" s="78" t="s">
        <v>22</v>
      </c>
      <c r="Q375" s="78"/>
      <c r="R375" s="80" t="s">
        <v>6946</v>
      </c>
    </row>
    <row r="376" spans="1:18" ht="15.75" customHeight="1">
      <c r="A376" s="78" t="s">
        <v>4958</v>
      </c>
      <c r="B376" s="78" t="s">
        <v>3529</v>
      </c>
      <c r="C376" s="78" t="s">
        <v>616</v>
      </c>
      <c r="D376" s="78" t="s">
        <v>5334</v>
      </c>
      <c r="E376" s="78" t="s">
        <v>64</v>
      </c>
      <c r="F376" s="78"/>
      <c r="G376" s="78"/>
      <c r="H376" s="79"/>
      <c r="I376" s="78"/>
      <c r="J376" s="78"/>
      <c r="K376" s="79"/>
      <c r="L376" s="79"/>
      <c r="M376" s="78"/>
      <c r="N376" s="78"/>
      <c r="O376" s="78"/>
      <c r="P376" s="78"/>
      <c r="Q376" s="78"/>
      <c r="R376" s="80"/>
    </row>
    <row r="377" spans="1:18" ht="15.75" customHeight="1">
      <c r="A377" s="78" t="s">
        <v>4958</v>
      </c>
      <c r="B377" s="78" t="s">
        <v>3530</v>
      </c>
      <c r="C377" s="78" t="s">
        <v>616</v>
      </c>
      <c r="D377" s="78" t="s">
        <v>5335</v>
      </c>
      <c r="E377" s="78" t="s">
        <v>22</v>
      </c>
      <c r="F377" s="78"/>
      <c r="G377" s="78" t="s">
        <v>652</v>
      </c>
      <c r="H377" s="79">
        <v>44712</v>
      </c>
      <c r="I377" s="78" t="s">
        <v>3121</v>
      </c>
      <c r="J377" s="78"/>
      <c r="K377" s="79" t="s">
        <v>4957</v>
      </c>
      <c r="L377" s="79" t="s">
        <v>4957</v>
      </c>
      <c r="M377" s="78" t="s">
        <v>4957</v>
      </c>
      <c r="N377" s="78" t="s">
        <v>4957</v>
      </c>
      <c r="O377" s="78" t="s">
        <v>64</v>
      </c>
      <c r="P377" s="78" t="s">
        <v>22</v>
      </c>
      <c r="Q377" s="78"/>
      <c r="R377" s="80"/>
    </row>
    <row r="378" spans="1:18" ht="15.75" customHeight="1">
      <c r="A378" s="78" t="s">
        <v>4958</v>
      </c>
      <c r="B378" s="78" t="s">
        <v>3531</v>
      </c>
      <c r="C378" s="78" t="s">
        <v>616</v>
      </c>
      <c r="D378" s="78" t="s">
        <v>5336</v>
      </c>
      <c r="E378" s="78" t="s">
        <v>22</v>
      </c>
      <c r="F378" s="78" t="s">
        <v>653</v>
      </c>
      <c r="G378" s="78" t="s">
        <v>654</v>
      </c>
      <c r="H378" s="79">
        <v>44712</v>
      </c>
      <c r="I378" s="78" t="s">
        <v>3121</v>
      </c>
      <c r="J378" s="78"/>
      <c r="K378" s="79" t="s">
        <v>4957</v>
      </c>
      <c r="L378" s="79" t="s">
        <v>4957</v>
      </c>
      <c r="M378" s="78" t="s">
        <v>42</v>
      </c>
      <c r="N378" s="78" t="s">
        <v>42</v>
      </c>
      <c r="O378" s="78" t="s">
        <v>64</v>
      </c>
      <c r="P378" s="78" t="s">
        <v>22</v>
      </c>
      <c r="Q378" s="78"/>
      <c r="R378" s="80"/>
    </row>
    <row r="379" spans="1:18" ht="15.75" customHeight="1">
      <c r="A379" s="78" t="s">
        <v>4958</v>
      </c>
      <c r="B379" s="78" t="s">
        <v>3532</v>
      </c>
      <c r="C379" s="78" t="s">
        <v>616</v>
      </c>
      <c r="D379" s="78" t="s">
        <v>5337</v>
      </c>
      <c r="E379" s="78" t="s">
        <v>22</v>
      </c>
      <c r="F379" s="78"/>
      <c r="G379" s="78" t="s">
        <v>655</v>
      </c>
      <c r="H379" s="79">
        <v>44712</v>
      </c>
      <c r="I379" s="78" t="s">
        <v>3121</v>
      </c>
      <c r="J379" s="78"/>
      <c r="K379" s="79" t="s">
        <v>4957</v>
      </c>
      <c r="L379" s="79" t="s">
        <v>4957</v>
      </c>
      <c r="M379" s="78" t="s">
        <v>4957</v>
      </c>
      <c r="N379" s="78" t="s">
        <v>4957</v>
      </c>
      <c r="O379" s="78" t="s">
        <v>64</v>
      </c>
      <c r="P379" s="78" t="s">
        <v>22</v>
      </c>
      <c r="Q379" s="78"/>
      <c r="R379" s="80"/>
    </row>
    <row r="380" spans="1:18" ht="15.75" customHeight="1">
      <c r="A380" s="78" t="s">
        <v>4958</v>
      </c>
      <c r="B380" s="78" t="s">
        <v>3533</v>
      </c>
      <c r="C380" s="78" t="s">
        <v>616</v>
      </c>
      <c r="D380" s="78" t="s">
        <v>5338</v>
      </c>
      <c r="E380" s="78" t="s">
        <v>22</v>
      </c>
      <c r="F380" s="78" t="s">
        <v>656</v>
      </c>
      <c r="G380" s="78" t="s">
        <v>657</v>
      </c>
      <c r="H380" s="79">
        <v>44712</v>
      </c>
      <c r="I380" s="78" t="s">
        <v>3121</v>
      </c>
      <c r="J380" s="78"/>
      <c r="K380" s="79" t="s">
        <v>4957</v>
      </c>
      <c r="L380" s="79" t="s">
        <v>4957</v>
      </c>
      <c r="M380" s="78" t="s">
        <v>42</v>
      </c>
      <c r="N380" s="78" t="s">
        <v>42</v>
      </c>
      <c r="O380" s="78" t="s">
        <v>64</v>
      </c>
      <c r="P380" s="78" t="s">
        <v>22</v>
      </c>
      <c r="Q380" s="78"/>
      <c r="R380" s="80"/>
    </row>
    <row r="381" spans="1:18" ht="15.75" customHeight="1">
      <c r="A381" s="78" t="s">
        <v>4958</v>
      </c>
      <c r="B381" s="78" t="s">
        <v>3534</v>
      </c>
      <c r="C381" s="78" t="s">
        <v>616</v>
      </c>
      <c r="D381" s="78" t="s">
        <v>5339</v>
      </c>
      <c r="E381" s="78" t="s">
        <v>22</v>
      </c>
      <c r="F381" s="78"/>
      <c r="G381" s="78" t="s">
        <v>658</v>
      </c>
      <c r="H381" s="79">
        <v>44712</v>
      </c>
      <c r="I381" s="78" t="s">
        <v>3121</v>
      </c>
      <c r="J381" s="78"/>
      <c r="K381" s="79" t="s">
        <v>4957</v>
      </c>
      <c r="L381" s="79" t="s">
        <v>4957</v>
      </c>
      <c r="M381" s="78" t="s">
        <v>42</v>
      </c>
      <c r="N381" s="78" t="s">
        <v>4957</v>
      </c>
      <c r="O381" s="78" t="s">
        <v>64</v>
      </c>
      <c r="P381" s="78" t="s">
        <v>22</v>
      </c>
      <c r="Q381" s="78"/>
      <c r="R381" s="80"/>
    </row>
    <row r="382" spans="1:18" ht="15.75" customHeight="1">
      <c r="A382" s="78" t="s">
        <v>4958</v>
      </c>
      <c r="B382" s="78" t="s">
        <v>3535</v>
      </c>
      <c r="C382" s="78" t="s">
        <v>616</v>
      </c>
      <c r="D382" s="78" t="s">
        <v>5340</v>
      </c>
      <c r="E382" s="78" t="s">
        <v>22</v>
      </c>
      <c r="F382" s="78" t="s">
        <v>659</v>
      </c>
      <c r="G382" s="78" t="s">
        <v>660</v>
      </c>
      <c r="H382" s="79">
        <v>44712</v>
      </c>
      <c r="I382" s="78" t="s">
        <v>3121</v>
      </c>
      <c r="J382" s="78"/>
      <c r="K382" s="79" t="s">
        <v>4957</v>
      </c>
      <c r="L382" s="79" t="s">
        <v>4957</v>
      </c>
      <c r="M382" s="78" t="s">
        <v>42</v>
      </c>
      <c r="N382" s="78" t="s">
        <v>42</v>
      </c>
      <c r="O382" s="78" t="s">
        <v>64</v>
      </c>
      <c r="P382" s="78" t="s">
        <v>22</v>
      </c>
      <c r="Q382" s="78"/>
      <c r="R382" s="80"/>
    </row>
    <row r="383" spans="1:18" ht="15.75" customHeight="1">
      <c r="A383" s="78" t="s">
        <v>4958</v>
      </c>
      <c r="B383" s="78" t="s">
        <v>3536</v>
      </c>
      <c r="C383" s="78" t="s">
        <v>616</v>
      </c>
      <c r="D383" s="78" t="s">
        <v>5341</v>
      </c>
      <c r="E383" s="78" t="s">
        <v>22</v>
      </c>
      <c r="F383" s="78"/>
      <c r="G383" s="78" t="s">
        <v>661</v>
      </c>
      <c r="H383" s="79">
        <v>44712</v>
      </c>
      <c r="I383" s="78" t="s">
        <v>3121</v>
      </c>
      <c r="J383" s="78"/>
      <c r="K383" s="79" t="s">
        <v>4957</v>
      </c>
      <c r="L383" s="79" t="s">
        <v>4957</v>
      </c>
      <c r="M383" s="78" t="s">
        <v>42</v>
      </c>
      <c r="N383" s="78" t="s">
        <v>4957</v>
      </c>
      <c r="O383" s="78" t="s">
        <v>64</v>
      </c>
      <c r="P383" s="78" t="s">
        <v>22</v>
      </c>
      <c r="Q383" s="78"/>
      <c r="R383" s="80"/>
    </row>
    <row r="384" spans="1:18" ht="15.75" customHeight="1">
      <c r="A384" s="78" t="s">
        <v>4958</v>
      </c>
      <c r="B384" s="78" t="s">
        <v>3537</v>
      </c>
      <c r="C384" s="78" t="s">
        <v>616</v>
      </c>
      <c r="D384" s="78" t="s">
        <v>5342</v>
      </c>
      <c r="E384" s="78" t="s">
        <v>22</v>
      </c>
      <c r="F384" s="78"/>
      <c r="G384" s="78" t="s">
        <v>662</v>
      </c>
      <c r="H384" s="79">
        <v>44712</v>
      </c>
      <c r="I384" s="78" t="s">
        <v>3121</v>
      </c>
      <c r="J384" s="78"/>
      <c r="K384" s="79" t="s">
        <v>4957</v>
      </c>
      <c r="L384" s="79" t="s">
        <v>4957</v>
      </c>
      <c r="M384" s="78" t="s">
        <v>42</v>
      </c>
      <c r="N384" s="78" t="s">
        <v>4957</v>
      </c>
      <c r="O384" s="78" t="s">
        <v>22</v>
      </c>
      <c r="P384" s="78" t="s">
        <v>22</v>
      </c>
      <c r="Q384" s="78"/>
      <c r="R384" s="80" t="s">
        <v>6947</v>
      </c>
    </row>
    <row r="385" spans="1:18" ht="15.75" customHeight="1">
      <c r="A385" s="78" t="s">
        <v>4958</v>
      </c>
      <c r="B385" s="78" t="s">
        <v>3538</v>
      </c>
      <c r="C385" s="78" t="s">
        <v>616</v>
      </c>
      <c r="D385" s="78" t="s">
        <v>5343</v>
      </c>
      <c r="E385" s="78" t="s">
        <v>22</v>
      </c>
      <c r="F385" s="78"/>
      <c r="G385" s="78" t="s">
        <v>663</v>
      </c>
      <c r="H385" s="79">
        <v>44712</v>
      </c>
      <c r="I385" s="78" t="s">
        <v>3121</v>
      </c>
      <c r="J385" s="78"/>
      <c r="K385" s="79" t="s">
        <v>4957</v>
      </c>
      <c r="L385" s="79" t="s">
        <v>4957</v>
      </c>
      <c r="M385" s="78" t="s">
        <v>42</v>
      </c>
      <c r="N385" s="78" t="s">
        <v>4957</v>
      </c>
      <c r="O385" s="78" t="s">
        <v>64</v>
      </c>
      <c r="P385" s="78" t="s">
        <v>22</v>
      </c>
      <c r="Q385" s="78"/>
      <c r="R385" s="80"/>
    </row>
    <row r="386" spans="1:18" ht="15.75" customHeight="1">
      <c r="A386" s="78" t="s">
        <v>4958</v>
      </c>
      <c r="B386" s="78" t="s">
        <v>3539</v>
      </c>
      <c r="C386" s="78" t="s">
        <v>616</v>
      </c>
      <c r="D386" s="78" t="s">
        <v>5344</v>
      </c>
      <c r="E386" s="78" t="s">
        <v>22</v>
      </c>
      <c r="F386" s="78"/>
      <c r="G386" s="78" t="s">
        <v>664</v>
      </c>
      <c r="H386" s="79">
        <v>44712</v>
      </c>
      <c r="I386" s="78" t="s">
        <v>3121</v>
      </c>
      <c r="J386" s="78"/>
      <c r="K386" s="79" t="s">
        <v>4957</v>
      </c>
      <c r="L386" s="79" t="s">
        <v>4957</v>
      </c>
      <c r="M386" s="78" t="s">
        <v>42</v>
      </c>
      <c r="N386" s="78" t="s">
        <v>4957</v>
      </c>
      <c r="O386" s="78" t="s">
        <v>22</v>
      </c>
      <c r="P386" s="78" t="s">
        <v>22</v>
      </c>
      <c r="Q386" s="78"/>
      <c r="R386" s="80" t="s">
        <v>6948</v>
      </c>
    </row>
    <row r="387" spans="1:18" ht="15.75" customHeight="1">
      <c r="A387" s="78" t="s">
        <v>4958</v>
      </c>
      <c r="B387" s="78" t="s">
        <v>3540</v>
      </c>
      <c r="C387" s="78" t="s">
        <v>616</v>
      </c>
      <c r="D387" s="78" t="s">
        <v>5300</v>
      </c>
      <c r="E387" s="78" t="s">
        <v>22</v>
      </c>
      <c r="F387" s="78"/>
      <c r="G387" s="78" t="s">
        <v>665</v>
      </c>
      <c r="H387" s="79">
        <v>44712</v>
      </c>
      <c r="I387" s="78" t="s">
        <v>3121</v>
      </c>
      <c r="J387" s="78"/>
      <c r="K387" s="79" t="s">
        <v>4957</v>
      </c>
      <c r="L387" s="79" t="s">
        <v>4957</v>
      </c>
      <c r="M387" s="78" t="s">
        <v>4957</v>
      </c>
      <c r="N387" s="78" t="s">
        <v>4957</v>
      </c>
      <c r="O387" s="78" t="s">
        <v>64</v>
      </c>
      <c r="P387" s="78" t="s">
        <v>22</v>
      </c>
      <c r="Q387" s="78"/>
      <c r="R387" s="80"/>
    </row>
    <row r="388" spans="1:18" ht="15.75" customHeight="1">
      <c r="A388" s="78" t="s">
        <v>4958</v>
      </c>
      <c r="B388" s="78" t="s">
        <v>3541</v>
      </c>
      <c r="C388" s="78" t="s">
        <v>616</v>
      </c>
      <c r="D388" s="78" t="s">
        <v>5345</v>
      </c>
      <c r="E388" s="78" t="s">
        <v>22</v>
      </c>
      <c r="F388" s="78"/>
      <c r="G388" s="78" t="s">
        <v>666</v>
      </c>
      <c r="H388" s="79">
        <v>44712</v>
      </c>
      <c r="I388" s="78" t="s">
        <v>3121</v>
      </c>
      <c r="J388" s="78"/>
      <c r="K388" s="79" t="s">
        <v>4957</v>
      </c>
      <c r="L388" s="79" t="s">
        <v>4957</v>
      </c>
      <c r="M388" s="78" t="s">
        <v>42</v>
      </c>
      <c r="N388" s="78" t="s">
        <v>4957</v>
      </c>
      <c r="O388" s="78" t="s">
        <v>64</v>
      </c>
      <c r="P388" s="78" t="s">
        <v>22</v>
      </c>
      <c r="Q388" s="78"/>
      <c r="R388" s="80" t="s">
        <v>6949</v>
      </c>
    </row>
    <row r="389" spans="1:18" ht="15.75" customHeight="1">
      <c r="A389" s="78" t="s">
        <v>4958</v>
      </c>
      <c r="B389" s="78" t="s">
        <v>3542</v>
      </c>
      <c r="C389" s="78" t="s">
        <v>616</v>
      </c>
      <c r="D389" s="78" t="s">
        <v>5346</v>
      </c>
      <c r="E389" s="78" t="s">
        <v>22</v>
      </c>
      <c r="F389" s="78" t="s">
        <v>667</v>
      </c>
      <c r="G389" s="78" t="s">
        <v>668</v>
      </c>
      <c r="H389" s="79">
        <v>44712</v>
      </c>
      <c r="I389" s="78" t="s">
        <v>3121</v>
      </c>
      <c r="J389" s="78"/>
      <c r="K389" s="79" t="s">
        <v>4957</v>
      </c>
      <c r="L389" s="79" t="s">
        <v>4957</v>
      </c>
      <c r="M389" s="78" t="s">
        <v>42</v>
      </c>
      <c r="N389" s="78" t="s">
        <v>42</v>
      </c>
      <c r="O389" s="78" t="s">
        <v>64</v>
      </c>
      <c r="P389" s="78" t="s">
        <v>22</v>
      </c>
      <c r="Q389" s="78"/>
      <c r="R389" s="80" t="s">
        <v>6950</v>
      </c>
    </row>
    <row r="390" spans="1:18" ht="15.75" customHeight="1">
      <c r="A390" s="78" t="s">
        <v>4958</v>
      </c>
      <c r="B390" s="78" t="s">
        <v>3543</v>
      </c>
      <c r="C390" s="78" t="s">
        <v>616</v>
      </c>
      <c r="D390" s="78" t="s">
        <v>5347</v>
      </c>
      <c r="E390" s="78" t="s">
        <v>22</v>
      </c>
      <c r="F390" s="78" t="s">
        <v>669</v>
      </c>
      <c r="G390" s="78" t="s">
        <v>670</v>
      </c>
      <c r="H390" s="79">
        <v>44712</v>
      </c>
      <c r="I390" s="78" t="s">
        <v>3121</v>
      </c>
      <c r="J390" s="78"/>
      <c r="K390" s="79" t="s">
        <v>4957</v>
      </c>
      <c r="L390" s="79" t="s">
        <v>4957</v>
      </c>
      <c r="M390" s="78" t="s">
        <v>42</v>
      </c>
      <c r="N390" s="78" t="s">
        <v>42</v>
      </c>
      <c r="O390" s="78" t="s">
        <v>64</v>
      </c>
      <c r="P390" s="78" t="s">
        <v>22</v>
      </c>
      <c r="Q390" s="78"/>
      <c r="R390" s="80"/>
    </row>
    <row r="391" spans="1:18" ht="15.75" customHeight="1">
      <c r="A391" s="78" t="s">
        <v>4958</v>
      </c>
      <c r="B391" s="78" t="s">
        <v>3544</v>
      </c>
      <c r="C391" s="78" t="s">
        <v>616</v>
      </c>
      <c r="D391" s="78" t="s">
        <v>5348</v>
      </c>
      <c r="E391" s="78" t="s">
        <v>22</v>
      </c>
      <c r="F391" s="78" t="s">
        <v>671</v>
      </c>
      <c r="G391" s="78" t="s">
        <v>672</v>
      </c>
      <c r="H391" s="79">
        <v>44712</v>
      </c>
      <c r="I391" s="78" t="s">
        <v>3121</v>
      </c>
      <c r="J391" s="78"/>
      <c r="K391" s="79" t="s">
        <v>4957</v>
      </c>
      <c r="L391" s="79" t="s">
        <v>4957</v>
      </c>
      <c r="M391" s="78" t="s">
        <v>42</v>
      </c>
      <c r="N391" s="78" t="s">
        <v>42</v>
      </c>
      <c r="O391" s="78" t="s">
        <v>64</v>
      </c>
      <c r="P391" s="78" t="s">
        <v>22</v>
      </c>
      <c r="Q391" s="78"/>
      <c r="R391" s="80"/>
    </row>
    <row r="392" spans="1:18" ht="15.75" customHeight="1">
      <c r="A392" s="78" t="s">
        <v>4958</v>
      </c>
      <c r="B392" s="78" t="s">
        <v>3545</v>
      </c>
      <c r="C392" s="78" t="s">
        <v>616</v>
      </c>
      <c r="D392" s="78" t="s">
        <v>5349</v>
      </c>
      <c r="E392" s="78" t="s">
        <v>22</v>
      </c>
      <c r="F392" s="78"/>
      <c r="G392" s="78" t="s">
        <v>673</v>
      </c>
      <c r="H392" s="79">
        <v>44712</v>
      </c>
      <c r="I392" s="78" t="s">
        <v>3121</v>
      </c>
      <c r="J392" s="78"/>
      <c r="K392" s="79" t="s">
        <v>4957</v>
      </c>
      <c r="L392" s="79" t="s">
        <v>4957</v>
      </c>
      <c r="M392" s="78" t="s">
        <v>42</v>
      </c>
      <c r="N392" s="78" t="s">
        <v>4957</v>
      </c>
      <c r="O392" s="78" t="s">
        <v>64</v>
      </c>
      <c r="P392" s="78" t="s">
        <v>22</v>
      </c>
      <c r="Q392" s="78"/>
      <c r="R392" s="80"/>
    </row>
    <row r="393" spans="1:18" ht="15.75" customHeight="1">
      <c r="A393" s="78" t="s">
        <v>4958</v>
      </c>
      <c r="B393" s="78" t="s">
        <v>3546</v>
      </c>
      <c r="C393" s="78" t="s">
        <v>616</v>
      </c>
      <c r="D393" s="78" t="s">
        <v>5350</v>
      </c>
      <c r="E393" s="78" t="s">
        <v>22</v>
      </c>
      <c r="F393" s="78" t="s">
        <v>674</v>
      </c>
      <c r="G393" s="78" t="s">
        <v>675</v>
      </c>
      <c r="H393" s="79">
        <v>44712</v>
      </c>
      <c r="I393" s="78" t="s">
        <v>3121</v>
      </c>
      <c r="J393" s="78"/>
      <c r="K393" s="79" t="s">
        <v>4957</v>
      </c>
      <c r="L393" s="79" t="s">
        <v>4957</v>
      </c>
      <c r="M393" s="78" t="s">
        <v>42</v>
      </c>
      <c r="N393" s="78" t="s">
        <v>42</v>
      </c>
      <c r="O393" s="78" t="s">
        <v>64</v>
      </c>
      <c r="P393" s="78" t="s">
        <v>22</v>
      </c>
      <c r="Q393" s="78"/>
      <c r="R393" s="80"/>
    </row>
    <row r="394" spans="1:18" ht="15.75" customHeight="1">
      <c r="A394" s="78" t="s">
        <v>4958</v>
      </c>
      <c r="B394" s="78" t="s">
        <v>3547</v>
      </c>
      <c r="C394" s="78" t="s">
        <v>616</v>
      </c>
      <c r="D394" s="78" t="s">
        <v>5351</v>
      </c>
      <c r="E394" s="78" t="s">
        <v>22</v>
      </c>
      <c r="F394" s="78" t="s">
        <v>676</v>
      </c>
      <c r="G394" s="78" t="s">
        <v>677</v>
      </c>
      <c r="H394" s="79">
        <v>44712</v>
      </c>
      <c r="I394" s="78" t="s">
        <v>3121</v>
      </c>
      <c r="J394" s="78"/>
      <c r="K394" s="79" t="s">
        <v>4957</v>
      </c>
      <c r="L394" s="79" t="s">
        <v>4957</v>
      </c>
      <c r="M394" s="78" t="s">
        <v>42</v>
      </c>
      <c r="N394" s="78" t="s">
        <v>42</v>
      </c>
      <c r="O394" s="78" t="s">
        <v>64</v>
      </c>
      <c r="P394" s="78" t="s">
        <v>22</v>
      </c>
      <c r="Q394" s="78"/>
      <c r="R394" s="80"/>
    </row>
    <row r="395" spans="1:18" ht="15.75" customHeight="1">
      <c r="A395" s="78" t="s">
        <v>4958</v>
      </c>
      <c r="B395" s="78" t="s">
        <v>3548</v>
      </c>
      <c r="C395" s="78" t="s">
        <v>616</v>
      </c>
      <c r="D395" s="78" t="s">
        <v>5352</v>
      </c>
      <c r="E395" s="78" t="s">
        <v>22</v>
      </c>
      <c r="F395" s="78" t="s">
        <v>678</v>
      </c>
      <c r="G395" s="78" t="s">
        <v>679</v>
      </c>
      <c r="H395" s="79">
        <v>44712</v>
      </c>
      <c r="I395" s="78" t="s">
        <v>3121</v>
      </c>
      <c r="J395" s="78"/>
      <c r="K395" s="79" t="s">
        <v>4957</v>
      </c>
      <c r="L395" s="79" t="s">
        <v>4957</v>
      </c>
      <c r="M395" s="78" t="s">
        <v>42</v>
      </c>
      <c r="N395" s="78" t="s">
        <v>42</v>
      </c>
      <c r="O395" s="78" t="s">
        <v>64</v>
      </c>
      <c r="P395" s="78" t="s">
        <v>22</v>
      </c>
      <c r="Q395" s="78"/>
      <c r="R395" s="80"/>
    </row>
    <row r="396" spans="1:18" ht="15.75" customHeight="1">
      <c r="A396" s="78" t="s">
        <v>4958</v>
      </c>
      <c r="B396" s="78" t="s">
        <v>3549</v>
      </c>
      <c r="C396" s="78" t="s">
        <v>616</v>
      </c>
      <c r="D396" s="78" t="s">
        <v>5353</v>
      </c>
      <c r="E396" s="78" t="s">
        <v>22</v>
      </c>
      <c r="F396" s="78" t="s">
        <v>680</v>
      </c>
      <c r="G396" s="78" t="s">
        <v>681</v>
      </c>
      <c r="H396" s="79">
        <v>44712</v>
      </c>
      <c r="I396" s="78" t="s">
        <v>3121</v>
      </c>
      <c r="J396" s="78"/>
      <c r="K396" s="79" t="s">
        <v>4957</v>
      </c>
      <c r="L396" s="79" t="s">
        <v>4957</v>
      </c>
      <c r="M396" s="78" t="s">
        <v>42</v>
      </c>
      <c r="N396" s="78" t="s">
        <v>42</v>
      </c>
      <c r="O396" s="78" t="s">
        <v>64</v>
      </c>
      <c r="P396" s="78" t="s">
        <v>22</v>
      </c>
      <c r="Q396" s="78"/>
      <c r="R396" s="80"/>
    </row>
    <row r="397" spans="1:18" ht="15.75" customHeight="1">
      <c r="A397" s="78" t="s">
        <v>4958</v>
      </c>
      <c r="B397" s="78" t="s">
        <v>3550</v>
      </c>
      <c r="C397" s="78" t="s">
        <v>616</v>
      </c>
      <c r="D397" s="78" t="s">
        <v>5354</v>
      </c>
      <c r="E397" s="78" t="s">
        <v>22</v>
      </c>
      <c r="F397" s="78"/>
      <c r="G397" s="78" t="s">
        <v>682</v>
      </c>
      <c r="H397" s="79">
        <v>44712</v>
      </c>
      <c r="I397" s="78" t="s">
        <v>3121</v>
      </c>
      <c r="J397" s="78"/>
      <c r="K397" s="79" t="s">
        <v>4957</v>
      </c>
      <c r="L397" s="79" t="s">
        <v>4957</v>
      </c>
      <c r="M397" s="78" t="s">
        <v>42</v>
      </c>
      <c r="N397" s="78" t="s">
        <v>4957</v>
      </c>
      <c r="O397" s="78" t="s">
        <v>64</v>
      </c>
      <c r="P397" s="78" t="s">
        <v>22</v>
      </c>
      <c r="Q397" s="78"/>
      <c r="R397" s="80" t="s">
        <v>6951</v>
      </c>
    </row>
    <row r="398" spans="1:18" ht="15.75" customHeight="1">
      <c r="A398" s="78" t="s">
        <v>4958</v>
      </c>
      <c r="B398" s="78" t="s">
        <v>3551</v>
      </c>
      <c r="C398" s="78" t="s">
        <v>616</v>
      </c>
      <c r="D398" s="78" t="s">
        <v>5355</v>
      </c>
      <c r="E398" s="78" t="s">
        <v>22</v>
      </c>
      <c r="F398" s="78" t="s">
        <v>683</v>
      </c>
      <c r="G398" s="78" t="s">
        <v>684</v>
      </c>
      <c r="H398" s="79">
        <v>44712</v>
      </c>
      <c r="I398" s="78" t="s">
        <v>3121</v>
      </c>
      <c r="J398" s="78"/>
      <c r="K398" s="79" t="s">
        <v>4957</v>
      </c>
      <c r="L398" s="79" t="s">
        <v>4957</v>
      </c>
      <c r="M398" s="78" t="s">
        <v>42</v>
      </c>
      <c r="N398" s="78" t="s">
        <v>42</v>
      </c>
      <c r="O398" s="78" t="s">
        <v>64</v>
      </c>
      <c r="P398" s="78" t="s">
        <v>22</v>
      </c>
      <c r="Q398" s="78"/>
      <c r="R398" s="80" t="s">
        <v>6952</v>
      </c>
    </row>
    <row r="399" spans="1:18" ht="15.75" customHeight="1">
      <c r="A399" s="78" t="s">
        <v>4958</v>
      </c>
      <c r="B399" s="78" t="s">
        <v>3552</v>
      </c>
      <c r="C399" s="78" t="s">
        <v>616</v>
      </c>
      <c r="D399" s="78" t="s">
        <v>5356</v>
      </c>
      <c r="E399" s="78" t="s">
        <v>22</v>
      </c>
      <c r="F399" s="78"/>
      <c r="G399" s="78" t="s">
        <v>685</v>
      </c>
      <c r="H399" s="79">
        <v>44712</v>
      </c>
      <c r="I399" s="78" t="s">
        <v>3121</v>
      </c>
      <c r="J399" s="78"/>
      <c r="K399" s="79" t="s">
        <v>4957</v>
      </c>
      <c r="L399" s="79" t="s">
        <v>4957</v>
      </c>
      <c r="M399" s="78" t="s">
        <v>42</v>
      </c>
      <c r="N399" s="78" t="s">
        <v>4957</v>
      </c>
      <c r="O399" s="78" t="s">
        <v>64</v>
      </c>
      <c r="P399" s="78" t="s">
        <v>22</v>
      </c>
      <c r="Q399" s="78"/>
      <c r="R399" s="80"/>
    </row>
    <row r="400" spans="1:18" ht="15.75" customHeight="1">
      <c r="A400" s="78" t="s">
        <v>4958</v>
      </c>
      <c r="B400" s="78" t="s">
        <v>3553</v>
      </c>
      <c r="C400" s="78" t="s">
        <v>616</v>
      </c>
      <c r="D400" s="78" t="s">
        <v>5357</v>
      </c>
      <c r="E400" s="78" t="s">
        <v>22</v>
      </c>
      <c r="F400" s="78"/>
      <c r="G400" s="78" t="s">
        <v>686</v>
      </c>
      <c r="H400" s="79">
        <v>44712</v>
      </c>
      <c r="I400" s="78" t="s">
        <v>3121</v>
      </c>
      <c r="J400" s="78"/>
      <c r="K400" s="79" t="s">
        <v>4957</v>
      </c>
      <c r="L400" s="79" t="s">
        <v>4957</v>
      </c>
      <c r="M400" s="78" t="s">
        <v>42</v>
      </c>
      <c r="N400" s="78" t="s">
        <v>4957</v>
      </c>
      <c r="O400" s="78" t="s">
        <v>64</v>
      </c>
      <c r="P400" s="78" t="s">
        <v>22</v>
      </c>
      <c r="Q400" s="78"/>
      <c r="R400" s="80"/>
    </row>
    <row r="401" spans="1:18" ht="15.75" customHeight="1">
      <c r="A401" s="78" t="s">
        <v>4958</v>
      </c>
      <c r="B401" s="78" t="s">
        <v>3554</v>
      </c>
      <c r="C401" s="78" t="s">
        <v>616</v>
      </c>
      <c r="D401" s="78" t="s">
        <v>5358</v>
      </c>
      <c r="E401" s="78" t="s">
        <v>22</v>
      </c>
      <c r="F401" s="78"/>
      <c r="G401" s="78" t="s">
        <v>687</v>
      </c>
      <c r="H401" s="79">
        <v>44712</v>
      </c>
      <c r="I401" s="78" t="s">
        <v>3121</v>
      </c>
      <c r="J401" s="78"/>
      <c r="K401" s="79" t="s">
        <v>4957</v>
      </c>
      <c r="L401" s="79" t="s">
        <v>4957</v>
      </c>
      <c r="M401" s="78" t="s">
        <v>42</v>
      </c>
      <c r="N401" s="78" t="s">
        <v>4957</v>
      </c>
      <c r="O401" s="78" t="s">
        <v>64</v>
      </c>
      <c r="P401" s="78" t="s">
        <v>22</v>
      </c>
      <c r="Q401" s="78"/>
      <c r="R401" s="80"/>
    </row>
    <row r="402" spans="1:18" ht="15.75" customHeight="1">
      <c r="A402" s="78" t="s">
        <v>4958</v>
      </c>
      <c r="B402" s="78" t="s">
        <v>3555</v>
      </c>
      <c r="C402" s="78" t="s">
        <v>616</v>
      </c>
      <c r="D402" s="78" t="s">
        <v>5359</v>
      </c>
      <c r="E402" s="78" t="s">
        <v>22</v>
      </c>
      <c r="F402" s="78"/>
      <c r="G402" s="78" t="s">
        <v>688</v>
      </c>
      <c r="H402" s="79">
        <v>44712</v>
      </c>
      <c r="I402" s="78" t="s">
        <v>3121</v>
      </c>
      <c r="J402" s="78"/>
      <c r="K402" s="79" t="s">
        <v>4957</v>
      </c>
      <c r="L402" s="79" t="s">
        <v>4957</v>
      </c>
      <c r="M402" s="78" t="s">
        <v>42</v>
      </c>
      <c r="N402" s="78" t="s">
        <v>4957</v>
      </c>
      <c r="O402" s="78" t="s">
        <v>64</v>
      </c>
      <c r="P402" s="78" t="s">
        <v>22</v>
      </c>
      <c r="Q402" s="78"/>
      <c r="R402" s="80"/>
    </row>
    <row r="403" spans="1:18" ht="15.75" customHeight="1">
      <c r="A403" s="78" t="s">
        <v>4958</v>
      </c>
      <c r="B403" s="78" t="s">
        <v>3556</v>
      </c>
      <c r="C403" s="78" t="s">
        <v>616</v>
      </c>
      <c r="D403" s="78" t="s">
        <v>5360</v>
      </c>
      <c r="E403" s="78" t="s">
        <v>22</v>
      </c>
      <c r="F403" s="78" t="s">
        <v>689</v>
      </c>
      <c r="G403" s="78" t="s">
        <v>690</v>
      </c>
      <c r="H403" s="79">
        <v>44712</v>
      </c>
      <c r="I403" s="78" t="s">
        <v>3121</v>
      </c>
      <c r="J403" s="78"/>
      <c r="K403" s="79" t="s">
        <v>4957</v>
      </c>
      <c r="L403" s="79" t="s">
        <v>4957</v>
      </c>
      <c r="M403" s="78" t="s">
        <v>42</v>
      </c>
      <c r="N403" s="78" t="s">
        <v>42</v>
      </c>
      <c r="O403" s="78" t="s">
        <v>64</v>
      </c>
      <c r="P403" s="78" t="s">
        <v>22</v>
      </c>
      <c r="Q403" s="78"/>
      <c r="R403" s="80" t="s">
        <v>6953</v>
      </c>
    </row>
    <row r="404" spans="1:18" ht="15.75" customHeight="1">
      <c r="A404" s="78" t="s">
        <v>4958</v>
      </c>
      <c r="B404" s="78" t="s">
        <v>3557</v>
      </c>
      <c r="C404" s="78" t="s">
        <v>616</v>
      </c>
      <c r="D404" s="78" t="s">
        <v>5361</v>
      </c>
      <c r="E404" s="78" t="s">
        <v>22</v>
      </c>
      <c r="F404" s="78" t="s">
        <v>691</v>
      </c>
      <c r="G404" s="78" t="s">
        <v>692</v>
      </c>
      <c r="H404" s="79">
        <v>44712</v>
      </c>
      <c r="I404" s="78" t="s">
        <v>3121</v>
      </c>
      <c r="J404" s="78"/>
      <c r="K404" s="79" t="s">
        <v>4957</v>
      </c>
      <c r="L404" s="79" t="s">
        <v>4957</v>
      </c>
      <c r="M404" s="78" t="s">
        <v>42</v>
      </c>
      <c r="N404" s="78" t="s">
        <v>42</v>
      </c>
      <c r="O404" s="78" t="s">
        <v>64</v>
      </c>
      <c r="P404" s="78" t="s">
        <v>22</v>
      </c>
      <c r="Q404" s="78"/>
      <c r="R404" s="80" t="s">
        <v>6954</v>
      </c>
    </row>
    <row r="405" spans="1:18" ht="15.75" customHeight="1">
      <c r="A405" s="78" t="s">
        <v>4958</v>
      </c>
      <c r="B405" s="78" t="s">
        <v>3558</v>
      </c>
      <c r="C405" s="78" t="s">
        <v>616</v>
      </c>
      <c r="D405" s="78" t="s">
        <v>5362</v>
      </c>
      <c r="E405" s="78" t="s">
        <v>22</v>
      </c>
      <c r="F405" s="78" t="s">
        <v>693</v>
      </c>
      <c r="G405" s="78" t="s">
        <v>694</v>
      </c>
      <c r="H405" s="79">
        <v>44712</v>
      </c>
      <c r="I405" s="78" t="s">
        <v>3121</v>
      </c>
      <c r="J405" s="78"/>
      <c r="K405" s="79" t="s">
        <v>4957</v>
      </c>
      <c r="L405" s="79" t="s">
        <v>4957</v>
      </c>
      <c r="M405" s="78" t="s">
        <v>42</v>
      </c>
      <c r="N405" s="78" t="s">
        <v>42</v>
      </c>
      <c r="O405" s="78" t="s">
        <v>64</v>
      </c>
      <c r="P405" s="78" t="s">
        <v>22</v>
      </c>
      <c r="Q405" s="78"/>
      <c r="R405" s="80"/>
    </row>
    <row r="406" spans="1:18" ht="15.75" customHeight="1">
      <c r="A406" s="78" t="s">
        <v>4958</v>
      </c>
      <c r="B406" s="78" t="s">
        <v>3559</v>
      </c>
      <c r="C406" s="78" t="s">
        <v>616</v>
      </c>
      <c r="D406" s="78" t="s">
        <v>5363</v>
      </c>
      <c r="E406" s="78" t="s">
        <v>22</v>
      </c>
      <c r="F406" s="78"/>
      <c r="G406" s="78" t="s">
        <v>695</v>
      </c>
      <c r="H406" s="79">
        <v>44712</v>
      </c>
      <c r="I406" s="78" t="s">
        <v>3121</v>
      </c>
      <c r="J406" s="78"/>
      <c r="K406" s="79" t="s">
        <v>4957</v>
      </c>
      <c r="L406" s="79" t="s">
        <v>4957</v>
      </c>
      <c r="M406" s="78" t="s">
        <v>42</v>
      </c>
      <c r="N406" s="78" t="s">
        <v>4957</v>
      </c>
      <c r="O406" s="78" t="s">
        <v>64</v>
      </c>
      <c r="P406" s="78" t="s">
        <v>22</v>
      </c>
      <c r="Q406" s="78"/>
      <c r="R406" s="80"/>
    </row>
    <row r="407" spans="1:18" ht="15.75" customHeight="1">
      <c r="A407" s="78" t="s">
        <v>4958</v>
      </c>
      <c r="B407" s="78" t="s">
        <v>3560</v>
      </c>
      <c r="C407" s="78" t="s">
        <v>616</v>
      </c>
      <c r="D407" s="78" t="s">
        <v>5364</v>
      </c>
      <c r="E407" s="78" t="s">
        <v>22</v>
      </c>
      <c r="F407" s="78" t="s">
        <v>696</v>
      </c>
      <c r="G407" s="78" t="s">
        <v>697</v>
      </c>
      <c r="H407" s="79">
        <v>44712</v>
      </c>
      <c r="I407" s="78" t="s">
        <v>3121</v>
      </c>
      <c r="J407" s="78"/>
      <c r="K407" s="79" t="s">
        <v>4957</v>
      </c>
      <c r="L407" s="79" t="s">
        <v>4957</v>
      </c>
      <c r="M407" s="78" t="s">
        <v>42</v>
      </c>
      <c r="N407" s="78" t="s">
        <v>42</v>
      </c>
      <c r="O407" s="78" t="s">
        <v>64</v>
      </c>
      <c r="P407" s="78" t="s">
        <v>22</v>
      </c>
      <c r="Q407" s="78"/>
      <c r="R407" s="80"/>
    </row>
    <row r="408" spans="1:18" ht="15.75" customHeight="1">
      <c r="A408" s="78" t="s">
        <v>4958</v>
      </c>
      <c r="B408" s="78" t="s">
        <v>3561</v>
      </c>
      <c r="C408" s="78" t="s">
        <v>616</v>
      </c>
      <c r="D408" s="78" t="s">
        <v>5365</v>
      </c>
      <c r="E408" s="78" t="s">
        <v>22</v>
      </c>
      <c r="F408" s="78"/>
      <c r="G408" s="78" t="s">
        <v>6745</v>
      </c>
      <c r="H408" s="79">
        <v>44712</v>
      </c>
      <c r="I408" s="78" t="s">
        <v>3121</v>
      </c>
      <c r="J408" s="78"/>
      <c r="K408" s="79" t="s">
        <v>4957</v>
      </c>
      <c r="L408" s="79" t="s">
        <v>4957</v>
      </c>
      <c r="M408" s="78" t="s">
        <v>42</v>
      </c>
      <c r="N408" s="78" t="s">
        <v>4957</v>
      </c>
      <c r="O408" s="78" t="s">
        <v>64</v>
      </c>
      <c r="P408" s="78" t="s">
        <v>22</v>
      </c>
      <c r="Q408" s="78"/>
      <c r="R408" s="80"/>
    </row>
    <row r="409" spans="1:18" ht="15.75" customHeight="1">
      <c r="A409" s="78" t="s">
        <v>4958</v>
      </c>
      <c r="B409" s="78" t="s">
        <v>3562</v>
      </c>
      <c r="C409" s="78" t="s">
        <v>616</v>
      </c>
      <c r="D409" s="78" t="s">
        <v>5366</v>
      </c>
      <c r="E409" s="78" t="s">
        <v>22</v>
      </c>
      <c r="F409" s="78" t="s">
        <v>698</v>
      </c>
      <c r="G409" s="78" t="s">
        <v>699</v>
      </c>
      <c r="H409" s="79">
        <v>44712</v>
      </c>
      <c r="I409" s="78" t="s">
        <v>3121</v>
      </c>
      <c r="J409" s="78"/>
      <c r="K409" s="79" t="s">
        <v>6955</v>
      </c>
      <c r="L409" s="79" t="s">
        <v>4982</v>
      </c>
      <c r="M409" s="78" t="s">
        <v>4957</v>
      </c>
      <c r="N409" s="78" t="s">
        <v>4957</v>
      </c>
      <c r="O409" s="78" t="s">
        <v>64</v>
      </c>
      <c r="P409" s="78" t="s">
        <v>64</v>
      </c>
      <c r="Q409" s="78" t="s">
        <v>5367</v>
      </c>
      <c r="R409" s="80"/>
    </row>
    <row r="410" spans="1:18" ht="15.75" customHeight="1">
      <c r="A410" s="78" t="s">
        <v>4958</v>
      </c>
      <c r="B410" s="78" t="s">
        <v>3563</v>
      </c>
      <c r="C410" s="78" t="s">
        <v>616</v>
      </c>
      <c r="D410" s="78" t="s">
        <v>5368</v>
      </c>
      <c r="E410" s="78" t="s">
        <v>22</v>
      </c>
      <c r="F410" s="78"/>
      <c r="G410" s="78" t="s">
        <v>700</v>
      </c>
      <c r="H410" s="79">
        <v>44712</v>
      </c>
      <c r="I410" s="78" t="s">
        <v>3121</v>
      </c>
      <c r="J410" s="78"/>
      <c r="K410" s="79" t="s">
        <v>6955</v>
      </c>
      <c r="L410" s="79" t="s">
        <v>4982</v>
      </c>
      <c r="M410" s="78" t="s">
        <v>4957</v>
      </c>
      <c r="N410" s="78" t="s">
        <v>4957</v>
      </c>
      <c r="O410" s="78" t="s">
        <v>64</v>
      </c>
      <c r="P410" s="78" t="s">
        <v>64</v>
      </c>
      <c r="Q410" s="78" t="s">
        <v>5367</v>
      </c>
      <c r="R410" s="80"/>
    </row>
    <row r="411" spans="1:18" ht="15.75" customHeight="1">
      <c r="A411" s="78" t="s">
        <v>4958</v>
      </c>
      <c r="B411" s="78" t="s">
        <v>3564</v>
      </c>
      <c r="C411" s="78" t="s">
        <v>616</v>
      </c>
      <c r="D411" s="78" t="s">
        <v>5369</v>
      </c>
      <c r="E411" s="78" t="s">
        <v>22</v>
      </c>
      <c r="F411" s="78" t="s">
        <v>701</v>
      </c>
      <c r="G411" s="78" t="s">
        <v>702</v>
      </c>
      <c r="H411" s="79">
        <v>44712</v>
      </c>
      <c r="I411" s="78" t="s">
        <v>3121</v>
      </c>
      <c r="J411" s="78"/>
      <c r="K411" s="79" t="s">
        <v>6955</v>
      </c>
      <c r="L411" s="79" t="s">
        <v>4982</v>
      </c>
      <c r="M411" s="78" t="s">
        <v>4957</v>
      </c>
      <c r="N411" s="78" t="s">
        <v>4957</v>
      </c>
      <c r="O411" s="78" t="s">
        <v>64</v>
      </c>
      <c r="P411" s="78" t="s">
        <v>64</v>
      </c>
      <c r="Q411" s="78" t="s">
        <v>5367</v>
      </c>
      <c r="R411" s="80"/>
    </row>
    <row r="412" spans="1:18" ht="15.75" customHeight="1">
      <c r="A412" s="78" t="s">
        <v>4958</v>
      </c>
      <c r="B412" s="78" t="s">
        <v>3565</v>
      </c>
      <c r="C412" s="78" t="s">
        <v>616</v>
      </c>
      <c r="D412" s="78" t="s">
        <v>5370</v>
      </c>
      <c r="E412" s="78" t="s">
        <v>64</v>
      </c>
      <c r="F412" s="78"/>
      <c r="G412" s="78"/>
      <c r="H412" s="79"/>
      <c r="I412" s="78"/>
      <c r="J412" s="78"/>
      <c r="K412" s="79"/>
      <c r="L412" s="79"/>
      <c r="M412" s="78"/>
      <c r="N412" s="78"/>
      <c r="O412" s="78"/>
      <c r="P412" s="78"/>
      <c r="Q412" s="78"/>
      <c r="R412" s="80"/>
    </row>
    <row r="413" spans="1:18" ht="15.75" customHeight="1">
      <c r="A413" s="78" t="s">
        <v>4958</v>
      </c>
      <c r="B413" s="78" t="s">
        <v>3566</v>
      </c>
      <c r="C413" s="78" t="s">
        <v>616</v>
      </c>
      <c r="D413" s="78" t="s">
        <v>5371</v>
      </c>
      <c r="E413" s="78" t="s">
        <v>22</v>
      </c>
      <c r="F413" s="78" t="s">
        <v>703</v>
      </c>
      <c r="G413" s="78" t="s">
        <v>704</v>
      </c>
      <c r="H413" s="79">
        <v>44712</v>
      </c>
      <c r="I413" s="78" t="s">
        <v>3121</v>
      </c>
      <c r="J413" s="78"/>
      <c r="K413" s="79" t="s">
        <v>4957</v>
      </c>
      <c r="L413" s="79" t="s">
        <v>4957</v>
      </c>
      <c r="M413" s="78" t="s">
        <v>42</v>
      </c>
      <c r="N413" s="78" t="s">
        <v>42</v>
      </c>
      <c r="O413" s="78" t="s">
        <v>22</v>
      </c>
      <c r="P413" s="78" t="s">
        <v>22</v>
      </c>
      <c r="Q413" s="78"/>
      <c r="R413" s="80" t="s">
        <v>6956</v>
      </c>
    </row>
    <row r="414" spans="1:18" ht="15.75" customHeight="1">
      <c r="A414" s="78" t="s">
        <v>4958</v>
      </c>
      <c r="B414" s="78" t="s">
        <v>3567</v>
      </c>
      <c r="C414" s="78" t="s">
        <v>616</v>
      </c>
      <c r="D414" s="78" t="s">
        <v>5372</v>
      </c>
      <c r="E414" s="78" t="s">
        <v>22</v>
      </c>
      <c r="F414" s="78"/>
      <c r="G414" s="78" t="s">
        <v>705</v>
      </c>
      <c r="H414" s="79">
        <v>44712</v>
      </c>
      <c r="I414" s="78" t="s">
        <v>3121</v>
      </c>
      <c r="J414" s="78"/>
      <c r="K414" s="79" t="s">
        <v>4957</v>
      </c>
      <c r="L414" s="79" t="s">
        <v>4957</v>
      </c>
      <c r="M414" s="78" t="s">
        <v>42</v>
      </c>
      <c r="N414" s="78" t="s">
        <v>4957</v>
      </c>
      <c r="O414" s="78" t="s">
        <v>64</v>
      </c>
      <c r="P414" s="78" t="s">
        <v>22</v>
      </c>
      <c r="Q414" s="78"/>
      <c r="R414" s="80" t="s">
        <v>6957</v>
      </c>
    </row>
    <row r="415" spans="1:18" ht="15.75" customHeight="1">
      <c r="A415" s="78" t="s">
        <v>11</v>
      </c>
      <c r="B415" s="78" t="s">
        <v>3568</v>
      </c>
      <c r="C415" s="78" t="s">
        <v>706</v>
      </c>
      <c r="D415" s="78"/>
      <c r="E415" s="78" t="s">
        <v>22</v>
      </c>
      <c r="F415" s="78" t="s">
        <v>707</v>
      </c>
      <c r="G415" s="78" t="s">
        <v>708</v>
      </c>
      <c r="H415" s="79">
        <v>44712</v>
      </c>
      <c r="I415" s="78" t="s">
        <v>3121</v>
      </c>
      <c r="J415" s="78" t="s">
        <v>6958</v>
      </c>
      <c r="K415" s="79" t="s">
        <v>4957</v>
      </c>
      <c r="L415" s="79" t="s">
        <v>4957</v>
      </c>
      <c r="M415" s="78" t="s">
        <v>42</v>
      </c>
      <c r="N415" s="78" t="s">
        <v>42</v>
      </c>
      <c r="O415" s="78" t="s">
        <v>64</v>
      </c>
      <c r="P415" s="78" t="s">
        <v>22</v>
      </c>
      <c r="Q415" s="78"/>
      <c r="R415" s="80"/>
    </row>
    <row r="416" spans="1:18" ht="15.75" customHeight="1">
      <c r="A416" s="78" t="s">
        <v>4958</v>
      </c>
      <c r="B416" s="78" t="s">
        <v>3569</v>
      </c>
      <c r="C416" s="78" t="s">
        <v>706</v>
      </c>
      <c r="D416" s="78" t="s">
        <v>5373</v>
      </c>
      <c r="E416" s="78" t="s">
        <v>22</v>
      </c>
      <c r="F416" s="78" t="s">
        <v>709</v>
      </c>
      <c r="G416" s="78" t="s">
        <v>710</v>
      </c>
      <c r="H416" s="79">
        <v>44712</v>
      </c>
      <c r="I416" s="78" t="s">
        <v>3121</v>
      </c>
      <c r="J416" s="78"/>
      <c r="K416" s="79" t="s">
        <v>4957</v>
      </c>
      <c r="L416" s="79" t="s">
        <v>4957</v>
      </c>
      <c r="M416" s="78" t="s">
        <v>42</v>
      </c>
      <c r="N416" s="78" t="s">
        <v>42</v>
      </c>
      <c r="O416" s="78" t="s">
        <v>22</v>
      </c>
      <c r="P416" s="78" t="s">
        <v>22</v>
      </c>
      <c r="Q416" s="78"/>
      <c r="R416" s="80" t="s">
        <v>6959</v>
      </c>
    </row>
    <row r="417" spans="1:18" ht="15.75" customHeight="1">
      <c r="A417" s="78" t="s">
        <v>4958</v>
      </c>
      <c r="B417" s="78" t="s">
        <v>3570</v>
      </c>
      <c r="C417" s="78" t="s">
        <v>706</v>
      </c>
      <c r="D417" s="78" t="s">
        <v>5374</v>
      </c>
      <c r="E417" s="78" t="s">
        <v>22</v>
      </c>
      <c r="F417" s="78" t="s">
        <v>711</v>
      </c>
      <c r="G417" s="78" t="s">
        <v>712</v>
      </c>
      <c r="H417" s="79">
        <v>44712</v>
      </c>
      <c r="I417" s="78" t="s">
        <v>3121</v>
      </c>
      <c r="J417" s="78"/>
      <c r="K417" s="79" t="s">
        <v>4957</v>
      </c>
      <c r="L417" s="79" t="s">
        <v>4957</v>
      </c>
      <c r="M417" s="78" t="s">
        <v>42</v>
      </c>
      <c r="N417" s="78" t="s">
        <v>42</v>
      </c>
      <c r="O417" s="78" t="s">
        <v>22</v>
      </c>
      <c r="P417" s="78" t="s">
        <v>22</v>
      </c>
      <c r="Q417" s="78"/>
      <c r="R417" s="80" t="s">
        <v>6960</v>
      </c>
    </row>
    <row r="418" spans="1:18" ht="15.75" customHeight="1">
      <c r="A418" s="78" t="s">
        <v>4958</v>
      </c>
      <c r="B418" s="78" t="s">
        <v>3571</v>
      </c>
      <c r="C418" s="78" t="s">
        <v>706</v>
      </c>
      <c r="D418" s="78" t="s">
        <v>5375</v>
      </c>
      <c r="E418" s="78" t="s">
        <v>22</v>
      </c>
      <c r="F418" s="78" t="s">
        <v>713</v>
      </c>
      <c r="G418" s="78" t="s">
        <v>714</v>
      </c>
      <c r="H418" s="79">
        <v>44712</v>
      </c>
      <c r="I418" s="78" t="s">
        <v>3121</v>
      </c>
      <c r="J418" s="78"/>
      <c r="K418" s="79" t="s">
        <v>4957</v>
      </c>
      <c r="L418" s="79" t="s">
        <v>4957</v>
      </c>
      <c r="M418" s="78" t="s">
        <v>42</v>
      </c>
      <c r="N418" s="78" t="s">
        <v>42</v>
      </c>
      <c r="O418" s="78" t="s">
        <v>64</v>
      </c>
      <c r="P418" s="78" t="s">
        <v>22</v>
      </c>
      <c r="Q418" s="78"/>
      <c r="R418" s="80"/>
    </row>
    <row r="419" spans="1:18" ht="15.75" customHeight="1">
      <c r="A419" s="78" t="s">
        <v>4958</v>
      </c>
      <c r="B419" s="78" t="s">
        <v>3572</v>
      </c>
      <c r="C419" s="78" t="s">
        <v>706</v>
      </c>
      <c r="D419" s="78" t="s">
        <v>5376</v>
      </c>
      <c r="E419" s="78" t="s">
        <v>22</v>
      </c>
      <c r="F419" s="78" t="s">
        <v>715</v>
      </c>
      <c r="G419" s="78" t="s">
        <v>716</v>
      </c>
      <c r="H419" s="79">
        <v>44712</v>
      </c>
      <c r="I419" s="78" t="s">
        <v>3121</v>
      </c>
      <c r="J419" s="78"/>
      <c r="K419" s="79" t="s">
        <v>4957</v>
      </c>
      <c r="L419" s="79" t="s">
        <v>4957</v>
      </c>
      <c r="M419" s="78" t="s">
        <v>42</v>
      </c>
      <c r="N419" s="78" t="s">
        <v>42</v>
      </c>
      <c r="O419" s="78" t="s">
        <v>64</v>
      </c>
      <c r="P419" s="78" t="s">
        <v>22</v>
      </c>
      <c r="Q419" s="78"/>
      <c r="R419" s="80"/>
    </row>
    <row r="420" spans="1:18" ht="15.75" customHeight="1">
      <c r="A420" s="78" t="s">
        <v>4958</v>
      </c>
      <c r="B420" s="78" t="s">
        <v>3573</v>
      </c>
      <c r="C420" s="78" t="s">
        <v>706</v>
      </c>
      <c r="D420" s="78" t="s">
        <v>5377</v>
      </c>
      <c r="E420" s="78" t="s">
        <v>22</v>
      </c>
      <c r="F420" s="78" t="s">
        <v>717</v>
      </c>
      <c r="G420" s="78" t="s">
        <v>718</v>
      </c>
      <c r="H420" s="79">
        <v>44712</v>
      </c>
      <c r="I420" s="78" t="s">
        <v>3121</v>
      </c>
      <c r="J420" s="78"/>
      <c r="K420" s="79" t="s">
        <v>4957</v>
      </c>
      <c r="L420" s="79" t="s">
        <v>4957</v>
      </c>
      <c r="M420" s="78" t="s">
        <v>42</v>
      </c>
      <c r="N420" s="78" t="s">
        <v>42</v>
      </c>
      <c r="O420" s="78" t="s">
        <v>64</v>
      </c>
      <c r="P420" s="78" t="s">
        <v>22</v>
      </c>
      <c r="Q420" s="78"/>
      <c r="R420" s="80"/>
    </row>
    <row r="421" spans="1:18" ht="15.75" customHeight="1">
      <c r="A421" s="78" t="s">
        <v>4958</v>
      </c>
      <c r="B421" s="78" t="s">
        <v>3574</v>
      </c>
      <c r="C421" s="78" t="s">
        <v>706</v>
      </c>
      <c r="D421" s="78" t="s">
        <v>5378</v>
      </c>
      <c r="E421" s="78" t="s">
        <v>22</v>
      </c>
      <c r="F421" s="78" t="s">
        <v>719</v>
      </c>
      <c r="G421" s="78" t="s">
        <v>720</v>
      </c>
      <c r="H421" s="79">
        <v>44712</v>
      </c>
      <c r="I421" s="78" t="s">
        <v>3121</v>
      </c>
      <c r="J421" s="78"/>
      <c r="K421" s="79" t="s">
        <v>4957</v>
      </c>
      <c r="L421" s="79" t="s">
        <v>4957</v>
      </c>
      <c r="M421" s="78" t="s">
        <v>42</v>
      </c>
      <c r="N421" s="78" t="s">
        <v>42</v>
      </c>
      <c r="O421" s="78" t="s">
        <v>64</v>
      </c>
      <c r="P421" s="78" t="s">
        <v>22</v>
      </c>
      <c r="Q421" s="78"/>
      <c r="R421" s="80"/>
    </row>
    <row r="422" spans="1:18" ht="15.75" customHeight="1">
      <c r="A422" s="78" t="s">
        <v>4958</v>
      </c>
      <c r="B422" s="78" t="s">
        <v>3575</v>
      </c>
      <c r="C422" s="78" t="s">
        <v>706</v>
      </c>
      <c r="D422" s="78" t="s">
        <v>5379</v>
      </c>
      <c r="E422" s="78" t="s">
        <v>22</v>
      </c>
      <c r="F422" s="78" t="s">
        <v>721</v>
      </c>
      <c r="G422" s="78" t="s">
        <v>722</v>
      </c>
      <c r="H422" s="79">
        <v>44712</v>
      </c>
      <c r="I422" s="78" t="s">
        <v>3121</v>
      </c>
      <c r="J422" s="78"/>
      <c r="K422" s="79" t="s">
        <v>4957</v>
      </c>
      <c r="L422" s="79" t="s">
        <v>4957</v>
      </c>
      <c r="M422" s="78" t="s">
        <v>42</v>
      </c>
      <c r="N422" s="78" t="s">
        <v>42</v>
      </c>
      <c r="O422" s="78" t="s">
        <v>64</v>
      </c>
      <c r="P422" s="78" t="s">
        <v>22</v>
      </c>
      <c r="Q422" s="78"/>
      <c r="R422" s="80" t="s">
        <v>6961</v>
      </c>
    </row>
    <row r="423" spans="1:18" ht="15.75" customHeight="1">
      <c r="A423" s="78" t="s">
        <v>4958</v>
      </c>
      <c r="B423" s="78" t="s">
        <v>3576</v>
      </c>
      <c r="C423" s="78" t="s">
        <v>706</v>
      </c>
      <c r="D423" s="78" t="s">
        <v>5380</v>
      </c>
      <c r="E423" s="78" t="s">
        <v>22</v>
      </c>
      <c r="F423" s="78" t="s">
        <v>723</v>
      </c>
      <c r="G423" s="78" t="s">
        <v>724</v>
      </c>
      <c r="H423" s="79">
        <v>44712</v>
      </c>
      <c r="I423" s="78" t="s">
        <v>3121</v>
      </c>
      <c r="J423" s="78"/>
      <c r="K423" s="79" t="s">
        <v>4957</v>
      </c>
      <c r="L423" s="79" t="s">
        <v>4957</v>
      </c>
      <c r="M423" s="78" t="s">
        <v>42</v>
      </c>
      <c r="N423" s="78" t="s">
        <v>42</v>
      </c>
      <c r="O423" s="78" t="s">
        <v>64</v>
      </c>
      <c r="P423" s="78" t="s">
        <v>22</v>
      </c>
      <c r="Q423" s="78"/>
      <c r="R423" s="80" t="s">
        <v>6962</v>
      </c>
    </row>
    <row r="424" spans="1:18" ht="15.75" customHeight="1">
      <c r="A424" s="78" t="s">
        <v>4958</v>
      </c>
      <c r="B424" s="78" t="s">
        <v>3577</v>
      </c>
      <c r="C424" s="78" t="s">
        <v>706</v>
      </c>
      <c r="D424" s="78" t="s">
        <v>5381</v>
      </c>
      <c r="E424" s="78" t="s">
        <v>22</v>
      </c>
      <c r="F424" s="78" t="s">
        <v>725</v>
      </c>
      <c r="G424" s="78" t="s">
        <v>726</v>
      </c>
      <c r="H424" s="79">
        <v>44712</v>
      </c>
      <c r="I424" s="78" t="s">
        <v>3121</v>
      </c>
      <c r="J424" s="78"/>
      <c r="K424" s="79" t="s">
        <v>4957</v>
      </c>
      <c r="L424" s="79" t="s">
        <v>4957</v>
      </c>
      <c r="M424" s="78" t="s">
        <v>42</v>
      </c>
      <c r="N424" s="78" t="s">
        <v>42</v>
      </c>
      <c r="O424" s="78" t="s">
        <v>64</v>
      </c>
      <c r="P424" s="78" t="s">
        <v>22</v>
      </c>
      <c r="Q424" s="78"/>
      <c r="R424" s="80"/>
    </row>
    <row r="425" spans="1:18" ht="15.75" customHeight="1">
      <c r="A425" s="78" t="s">
        <v>4958</v>
      </c>
      <c r="B425" s="78" t="s">
        <v>3578</v>
      </c>
      <c r="C425" s="78" t="s">
        <v>706</v>
      </c>
      <c r="D425" s="78" t="s">
        <v>5382</v>
      </c>
      <c r="E425" s="78" t="s">
        <v>22</v>
      </c>
      <c r="F425" s="78" t="s">
        <v>727</v>
      </c>
      <c r="G425" s="78" t="s">
        <v>3579</v>
      </c>
      <c r="H425" s="79">
        <v>44712</v>
      </c>
      <c r="I425" s="78" t="s">
        <v>3121</v>
      </c>
      <c r="J425" s="78"/>
      <c r="K425" s="79" t="s">
        <v>4957</v>
      </c>
      <c r="L425" s="79" t="s">
        <v>4957</v>
      </c>
      <c r="M425" s="78" t="s">
        <v>42</v>
      </c>
      <c r="N425" s="78" t="s">
        <v>42</v>
      </c>
      <c r="O425" s="78" t="s">
        <v>64</v>
      </c>
      <c r="P425" s="78" t="s">
        <v>22</v>
      </c>
      <c r="Q425" s="78"/>
      <c r="R425" s="80" t="s">
        <v>6963</v>
      </c>
    </row>
    <row r="426" spans="1:18" ht="15.75" customHeight="1">
      <c r="A426" s="78" t="s">
        <v>4958</v>
      </c>
      <c r="B426" s="78" t="s">
        <v>3580</v>
      </c>
      <c r="C426" s="78" t="s">
        <v>706</v>
      </c>
      <c r="D426" s="78" t="s">
        <v>5383</v>
      </c>
      <c r="E426" s="78" t="s">
        <v>22</v>
      </c>
      <c r="F426" s="78" t="s">
        <v>728</v>
      </c>
      <c r="G426" s="78" t="s">
        <v>729</v>
      </c>
      <c r="H426" s="79">
        <v>44712</v>
      </c>
      <c r="I426" s="78" t="s">
        <v>3121</v>
      </c>
      <c r="J426" s="78"/>
      <c r="K426" s="79" t="s">
        <v>4957</v>
      </c>
      <c r="L426" s="79" t="s">
        <v>4957</v>
      </c>
      <c r="M426" s="78" t="s">
        <v>42</v>
      </c>
      <c r="N426" s="78" t="s">
        <v>42</v>
      </c>
      <c r="O426" s="78" t="s">
        <v>64</v>
      </c>
      <c r="P426" s="78" t="s">
        <v>22</v>
      </c>
      <c r="Q426" s="78"/>
      <c r="R426" s="80"/>
    </row>
    <row r="427" spans="1:18" ht="15.75" customHeight="1">
      <c r="A427" s="78" t="s">
        <v>4958</v>
      </c>
      <c r="B427" s="78" t="s">
        <v>3581</v>
      </c>
      <c r="C427" s="78" t="s">
        <v>706</v>
      </c>
      <c r="D427" s="78" t="s">
        <v>5384</v>
      </c>
      <c r="E427" s="78" t="s">
        <v>22</v>
      </c>
      <c r="F427" s="78" t="s">
        <v>730</v>
      </c>
      <c r="G427" s="78" t="s">
        <v>731</v>
      </c>
      <c r="H427" s="79">
        <v>44712</v>
      </c>
      <c r="I427" s="78" t="s">
        <v>3121</v>
      </c>
      <c r="J427" s="78"/>
      <c r="K427" s="79" t="s">
        <v>4957</v>
      </c>
      <c r="L427" s="79" t="s">
        <v>4957</v>
      </c>
      <c r="M427" s="78" t="s">
        <v>42</v>
      </c>
      <c r="N427" s="78" t="s">
        <v>42</v>
      </c>
      <c r="O427" s="78" t="s">
        <v>64</v>
      </c>
      <c r="P427" s="78" t="s">
        <v>22</v>
      </c>
      <c r="Q427" s="78"/>
      <c r="R427" s="80" t="s">
        <v>6964</v>
      </c>
    </row>
    <row r="428" spans="1:18" ht="15.75" customHeight="1">
      <c r="A428" s="78" t="s">
        <v>4958</v>
      </c>
      <c r="B428" s="78" t="s">
        <v>3582</v>
      </c>
      <c r="C428" s="78" t="s">
        <v>706</v>
      </c>
      <c r="D428" s="78" t="s">
        <v>5385</v>
      </c>
      <c r="E428" s="78" t="s">
        <v>22</v>
      </c>
      <c r="F428" s="78" t="s">
        <v>732</v>
      </c>
      <c r="G428" s="78" t="s">
        <v>733</v>
      </c>
      <c r="H428" s="79">
        <v>44712</v>
      </c>
      <c r="I428" s="78" t="s">
        <v>3121</v>
      </c>
      <c r="J428" s="78"/>
      <c r="K428" s="79" t="s">
        <v>4957</v>
      </c>
      <c r="L428" s="79" t="s">
        <v>4957</v>
      </c>
      <c r="M428" s="78" t="s">
        <v>42</v>
      </c>
      <c r="N428" s="78" t="s">
        <v>42</v>
      </c>
      <c r="O428" s="78" t="s">
        <v>64</v>
      </c>
      <c r="P428" s="78" t="s">
        <v>22</v>
      </c>
      <c r="Q428" s="78"/>
      <c r="R428" s="80" t="s">
        <v>6965</v>
      </c>
    </row>
    <row r="429" spans="1:18" ht="15.75" customHeight="1">
      <c r="A429" s="78" t="s">
        <v>4958</v>
      </c>
      <c r="B429" s="78" t="s">
        <v>3583</v>
      </c>
      <c r="C429" s="78" t="s">
        <v>706</v>
      </c>
      <c r="D429" s="78" t="s">
        <v>5386</v>
      </c>
      <c r="E429" s="78" t="s">
        <v>22</v>
      </c>
      <c r="F429" s="78" t="s">
        <v>734</v>
      </c>
      <c r="G429" s="78" t="s">
        <v>735</v>
      </c>
      <c r="H429" s="79">
        <v>44712</v>
      </c>
      <c r="I429" s="78" t="s">
        <v>3121</v>
      </c>
      <c r="J429" s="78"/>
      <c r="K429" s="79" t="s">
        <v>4957</v>
      </c>
      <c r="L429" s="79" t="s">
        <v>4957</v>
      </c>
      <c r="M429" s="78" t="s">
        <v>42</v>
      </c>
      <c r="N429" s="78" t="s">
        <v>42</v>
      </c>
      <c r="O429" s="78" t="s">
        <v>64</v>
      </c>
      <c r="P429" s="78" t="s">
        <v>22</v>
      </c>
      <c r="Q429" s="78"/>
      <c r="R429" s="80"/>
    </row>
    <row r="430" spans="1:18" ht="15.75" customHeight="1">
      <c r="A430" s="78" t="s">
        <v>4958</v>
      </c>
      <c r="B430" s="78" t="s">
        <v>3584</v>
      </c>
      <c r="C430" s="78" t="s">
        <v>706</v>
      </c>
      <c r="D430" s="78" t="s">
        <v>5387</v>
      </c>
      <c r="E430" s="78" t="s">
        <v>22</v>
      </c>
      <c r="F430" s="78" t="s">
        <v>736</v>
      </c>
      <c r="G430" s="78" t="s">
        <v>737</v>
      </c>
      <c r="H430" s="79">
        <v>44712</v>
      </c>
      <c r="I430" s="78" t="s">
        <v>3121</v>
      </c>
      <c r="J430" s="78"/>
      <c r="K430" s="79" t="s">
        <v>4957</v>
      </c>
      <c r="L430" s="79" t="s">
        <v>4957</v>
      </c>
      <c r="M430" s="78" t="s">
        <v>42</v>
      </c>
      <c r="N430" s="78" t="s">
        <v>42</v>
      </c>
      <c r="O430" s="78" t="s">
        <v>64</v>
      </c>
      <c r="P430" s="78" t="s">
        <v>22</v>
      </c>
      <c r="Q430" s="78"/>
      <c r="R430" s="80" t="s">
        <v>6966</v>
      </c>
    </row>
    <row r="431" spans="1:18" ht="15.75" customHeight="1">
      <c r="A431" s="78" t="s">
        <v>4958</v>
      </c>
      <c r="B431" s="78" t="s">
        <v>3585</v>
      </c>
      <c r="C431" s="78" t="s">
        <v>706</v>
      </c>
      <c r="D431" s="78" t="s">
        <v>5388</v>
      </c>
      <c r="E431" s="78" t="s">
        <v>22</v>
      </c>
      <c r="F431" s="78" t="s">
        <v>738</v>
      </c>
      <c r="G431" s="78" t="s">
        <v>739</v>
      </c>
      <c r="H431" s="79">
        <v>44712</v>
      </c>
      <c r="I431" s="78" t="s">
        <v>3121</v>
      </c>
      <c r="J431" s="78"/>
      <c r="K431" s="79" t="s">
        <v>4957</v>
      </c>
      <c r="L431" s="79" t="s">
        <v>4957</v>
      </c>
      <c r="M431" s="78" t="s">
        <v>42</v>
      </c>
      <c r="N431" s="78" t="s">
        <v>42</v>
      </c>
      <c r="O431" s="78" t="s">
        <v>22</v>
      </c>
      <c r="P431" s="78" t="s">
        <v>22</v>
      </c>
      <c r="Q431" s="78"/>
      <c r="R431" s="80"/>
    </row>
    <row r="432" spans="1:18" ht="15.75" customHeight="1">
      <c r="A432" s="78" t="s">
        <v>4958</v>
      </c>
      <c r="B432" s="78" t="s">
        <v>3586</v>
      </c>
      <c r="C432" s="78" t="s">
        <v>706</v>
      </c>
      <c r="D432" s="78" t="s">
        <v>5389</v>
      </c>
      <c r="E432" s="78" t="s">
        <v>22</v>
      </c>
      <c r="F432" s="78" t="s">
        <v>740</v>
      </c>
      <c r="G432" s="78" t="s">
        <v>741</v>
      </c>
      <c r="H432" s="79">
        <v>44712</v>
      </c>
      <c r="I432" s="78" t="s">
        <v>3121</v>
      </c>
      <c r="J432" s="78"/>
      <c r="K432" s="79" t="s">
        <v>4957</v>
      </c>
      <c r="L432" s="79" t="s">
        <v>4957</v>
      </c>
      <c r="M432" s="78" t="s">
        <v>42</v>
      </c>
      <c r="N432" s="78" t="s">
        <v>42</v>
      </c>
      <c r="O432" s="78" t="s">
        <v>64</v>
      </c>
      <c r="P432" s="78" t="s">
        <v>22</v>
      </c>
      <c r="Q432" s="78"/>
      <c r="R432" s="80"/>
    </row>
    <row r="433" spans="1:18" ht="15.75" customHeight="1">
      <c r="A433" s="78" t="s">
        <v>4958</v>
      </c>
      <c r="B433" s="78" t="s">
        <v>3587</v>
      </c>
      <c r="C433" s="78" t="s">
        <v>706</v>
      </c>
      <c r="D433" s="78" t="s">
        <v>5390</v>
      </c>
      <c r="E433" s="78" t="s">
        <v>22</v>
      </c>
      <c r="F433" s="78" t="s">
        <v>742</v>
      </c>
      <c r="G433" s="78" t="s">
        <v>743</v>
      </c>
      <c r="H433" s="79">
        <v>44712</v>
      </c>
      <c r="I433" s="78" t="s">
        <v>3121</v>
      </c>
      <c r="J433" s="78" t="s">
        <v>6967</v>
      </c>
      <c r="K433" s="79" t="s">
        <v>4957</v>
      </c>
      <c r="L433" s="79" t="s">
        <v>4957</v>
      </c>
      <c r="M433" s="78" t="s">
        <v>42</v>
      </c>
      <c r="N433" s="78" t="s">
        <v>42</v>
      </c>
      <c r="O433" s="78" t="s">
        <v>64</v>
      </c>
      <c r="P433" s="78" t="s">
        <v>22</v>
      </c>
      <c r="Q433" s="78"/>
      <c r="R433" s="80"/>
    </row>
    <row r="434" spans="1:18" ht="15.75" customHeight="1">
      <c r="A434" s="78" t="s">
        <v>4958</v>
      </c>
      <c r="B434" s="78" t="s">
        <v>3588</v>
      </c>
      <c r="C434" s="78" t="s">
        <v>706</v>
      </c>
      <c r="D434" s="78" t="s">
        <v>5391</v>
      </c>
      <c r="E434" s="78" t="s">
        <v>22</v>
      </c>
      <c r="F434" s="78" t="s">
        <v>744</v>
      </c>
      <c r="G434" s="78" t="s">
        <v>745</v>
      </c>
      <c r="H434" s="79">
        <v>44712</v>
      </c>
      <c r="I434" s="78" t="s">
        <v>3121</v>
      </c>
      <c r="J434" s="78"/>
      <c r="K434" s="79" t="s">
        <v>4957</v>
      </c>
      <c r="L434" s="79" t="s">
        <v>4957</v>
      </c>
      <c r="M434" s="78" t="s">
        <v>42</v>
      </c>
      <c r="N434" s="78" t="s">
        <v>42</v>
      </c>
      <c r="O434" s="78" t="s">
        <v>64</v>
      </c>
      <c r="P434" s="78" t="s">
        <v>22</v>
      </c>
      <c r="Q434" s="78"/>
      <c r="R434" s="80"/>
    </row>
    <row r="435" spans="1:18" ht="15.75" customHeight="1">
      <c r="A435" s="78" t="s">
        <v>4958</v>
      </c>
      <c r="B435" s="78" t="s">
        <v>3589</v>
      </c>
      <c r="C435" s="78" t="s">
        <v>706</v>
      </c>
      <c r="D435" s="78" t="s">
        <v>5392</v>
      </c>
      <c r="E435" s="78" t="s">
        <v>22</v>
      </c>
      <c r="F435" s="78" t="s">
        <v>746</v>
      </c>
      <c r="G435" s="78" t="s">
        <v>747</v>
      </c>
      <c r="H435" s="79">
        <v>44712</v>
      </c>
      <c r="I435" s="78" t="s">
        <v>3121</v>
      </c>
      <c r="J435" s="78"/>
      <c r="K435" s="79" t="s">
        <v>4957</v>
      </c>
      <c r="L435" s="79" t="s">
        <v>4957</v>
      </c>
      <c r="M435" s="78" t="s">
        <v>42</v>
      </c>
      <c r="N435" s="78" t="s">
        <v>42</v>
      </c>
      <c r="O435" s="78" t="s">
        <v>64</v>
      </c>
      <c r="P435" s="78" t="s">
        <v>22</v>
      </c>
      <c r="Q435" s="78"/>
      <c r="R435" s="80"/>
    </row>
    <row r="436" spans="1:18" ht="15.75" customHeight="1">
      <c r="A436" s="78" t="s">
        <v>4958</v>
      </c>
      <c r="B436" s="78" t="s">
        <v>3590</v>
      </c>
      <c r="C436" s="78" t="s">
        <v>706</v>
      </c>
      <c r="D436" s="78" t="s">
        <v>5393</v>
      </c>
      <c r="E436" s="78" t="s">
        <v>22</v>
      </c>
      <c r="F436" s="78" t="s">
        <v>748</v>
      </c>
      <c r="G436" s="78" t="s">
        <v>749</v>
      </c>
      <c r="H436" s="79">
        <v>44712</v>
      </c>
      <c r="I436" s="78" t="s">
        <v>3121</v>
      </c>
      <c r="J436" s="78"/>
      <c r="K436" s="79" t="s">
        <v>4957</v>
      </c>
      <c r="L436" s="79" t="s">
        <v>4957</v>
      </c>
      <c r="M436" s="78" t="s">
        <v>42</v>
      </c>
      <c r="N436" s="78" t="s">
        <v>42</v>
      </c>
      <c r="O436" s="78" t="s">
        <v>64</v>
      </c>
      <c r="P436" s="78" t="s">
        <v>22</v>
      </c>
      <c r="Q436" s="78"/>
      <c r="R436" s="80"/>
    </row>
    <row r="437" spans="1:18" ht="15.75" customHeight="1">
      <c r="A437" s="78" t="s">
        <v>4958</v>
      </c>
      <c r="B437" s="78" t="s">
        <v>3591</v>
      </c>
      <c r="C437" s="78" t="s">
        <v>706</v>
      </c>
      <c r="D437" s="78" t="s">
        <v>5394</v>
      </c>
      <c r="E437" s="78" t="s">
        <v>22</v>
      </c>
      <c r="F437" s="78" t="s">
        <v>750</v>
      </c>
      <c r="G437" s="78" t="s">
        <v>751</v>
      </c>
      <c r="H437" s="79">
        <v>44712</v>
      </c>
      <c r="I437" s="78" t="s">
        <v>3121</v>
      </c>
      <c r="J437" s="78"/>
      <c r="K437" s="79" t="s">
        <v>4957</v>
      </c>
      <c r="L437" s="79" t="s">
        <v>4957</v>
      </c>
      <c r="M437" s="78" t="s">
        <v>42</v>
      </c>
      <c r="N437" s="78" t="s">
        <v>42</v>
      </c>
      <c r="O437" s="78" t="s">
        <v>64</v>
      </c>
      <c r="P437" s="78" t="s">
        <v>22</v>
      </c>
      <c r="Q437" s="78"/>
      <c r="R437" s="80" t="s">
        <v>6968</v>
      </c>
    </row>
    <row r="438" spans="1:18" ht="15.75" customHeight="1">
      <c r="A438" s="78" t="s">
        <v>4958</v>
      </c>
      <c r="B438" s="78" t="s">
        <v>3592</v>
      </c>
      <c r="C438" s="78" t="s">
        <v>706</v>
      </c>
      <c r="D438" s="78" t="s">
        <v>5395</v>
      </c>
      <c r="E438" s="78" t="s">
        <v>22</v>
      </c>
      <c r="F438" s="78" t="s">
        <v>752</v>
      </c>
      <c r="G438" s="78" t="s">
        <v>753</v>
      </c>
      <c r="H438" s="79">
        <v>44712</v>
      </c>
      <c r="I438" s="78" t="s">
        <v>3121</v>
      </c>
      <c r="J438" s="78"/>
      <c r="K438" s="79" t="s">
        <v>4957</v>
      </c>
      <c r="L438" s="79" t="s">
        <v>4957</v>
      </c>
      <c r="M438" s="78" t="s">
        <v>42</v>
      </c>
      <c r="N438" s="78" t="s">
        <v>42</v>
      </c>
      <c r="O438" s="78" t="s">
        <v>64</v>
      </c>
      <c r="P438" s="78" t="s">
        <v>22</v>
      </c>
      <c r="Q438" s="78"/>
      <c r="R438" s="80" t="s">
        <v>6969</v>
      </c>
    </row>
    <row r="439" spans="1:18" ht="15.75" customHeight="1">
      <c r="A439" s="78" t="s">
        <v>4958</v>
      </c>
      <c r="B439" s="78" t="s">
        <v>3593</v>
      </c>
      <c r="C439" s="78" t="s">
        <v>706</v>
      </c>
      <c r="D439" s="78" t="s">
        <v>5396</v>
      </c>
      <c r="E439" s="78" t="s">
        <v>22</v>
      </c>
      <c r="F439" s="78" t="s">
        <v>754</v>
      </c>
      <c r="G439" s="78" t="s">
        <v>755</v>
      </c>
      <c r="H439" s="79">
        <v>44712</v>
      </c>
      <c r="I439" s="78" t="s">
        <v>3121</v>
      </c>
      <c r="J439" s="78"/>
      <c r="K439" s="79" t="s">
        <v>4957</v>
      </c>
      <c r="L439" s="79" t="s">
        <v>4957</v>
      </c>
      <c r="M439" s="78" t="s">
        <v>42</v>
      </c>
      <c r="N439" s="78" t="s">
        <v>42</v>
      </c>
      <c r="O439" s="78" t="s">
        <v>64</v>
      </c>
      <c r="P439" s="78" t="s">
        <v>22</v>
      </c>
      <c r="Q439" s="78"/>
      <c r="R439" s="80" t="s">
        <v>6970</v>
      </c>
    </row>
    <row r="440" spans="1:18" ht="15.75" customHeight="1">
      <c r="A440" s="78" t="s">
        <v>4958</v>
      </c>
      <c r="B440" s="78" t="s">
        <v>3594</v>
      </c>
      <c r="C440" s="78" t="s">
        <v>706</v>
      </c>
      <c r="D440" s="78" t="s">
        <v>5397</v>
      </c>
      <c r="E440" s="78" t="s">
        <v>22</v>
      </c>
      <c r="F440" s="78" t="s">
        <v>756</v>
      </c>
      <c r="G440" s="78" t="s">
        <v>757</v>
      </c>
      <c r="H440" s="79">
        <v>44712</v>
      </c>
      <c r="I440" s="78" t="s">
        <v>3121</v>
      </c>
      <c r="J440" s="78"/>
      <c r="K440" s="79" t="s">
        <v>4957</v>
      </c>
      <c r="L440" s="79" t="s">
        <v>4957</v>
      </c>
      <c r="M440" s="78" t="s">
        <v>42</v>
      </c>
      <c r="N440" s="78" t="s">
        <v>42</v>
      </c>
      <c r="O440" s="78" t="s">
        <v>64</v>
      </c>
      <c r="P440" s="78" t="s">
        <v>22</v>
      </c>
      <c r="Q440" s="78"/>
      <c r="R440" s="80"/>
    </row>
    <row r="441" spans="1:18" ht="15.75" customHeight="1">
      <c r="A441" s="78" t="s">
        <v>4958</v>
      </c>
      <c r="B441" s="78" t="s">
        <v>3595</v>
      </c>
      <c r="C441" s="78" t="s">
        <v>706</v>
      </c>
      <c r="D441" s="78" t="s">
        <v>5398</v>
      </c>
      <c r="E441" s="78" t="s">
        <v>22</v>
      </c>
      <c r="F441" s="78" t="s">
        <v>758</v>
      </c>
      <c r="G441" s="78" t="s">
        <v>759</v>
      </c>
      <c r="H441" s="79">
        <v>44712</v>
      </c>
      <c r="I441" s="78" t="s">
        <v>3121</v>
      </c>
      <c r="J441" s="78"/>
      <c r="K441" s="79" t="s">
        <v>4957</v>
      </c>
      <c r="L441" s="79" t="s">
        <v>4957</v>
      </c>
      <c r="M441" s="78" t="s">
        <v>42</v>
      </c>
      <c r="N441" s="78" t="s">
        <v>42</v>
      </c>
      <c r="O441" s="78" t="s">
        <v>64</v>
      </c>
      <c r="P441" s="78" t="s">
        <v>22</v>
      </c>
      <c r="Q441" s="78"/>
      <c r="R441" s="80"/>
    </row>
    <row r="442" spans="1:18" ht="15.75" customHeight="1">
      <c r="A442" s="78" t="s">
        <v>4958</v>
      </c>
      <c r="B442" s="78" t="s">
        <v>3596</v>
      </c>
      <c r="C442" s="78" t="s">
        <v>706</v>
      </c>
      <c r="D442" s="78" t="s">
        <v>5399</v>
      </c>
      <c r="E442" s="78" t="s">
        <v>22</v>
      </c>
      <c r="F442" s="78" t="s">
        <v>760</v>
      </c>
      <c r="G442" s="78" t="s">
        <v>761</v>
      </c>
      <c r="H442" s="79">
        <v>44712</v>
      </c>
      <c r="I442" s="78" t="s">
        <v>3121</v>
      </c>
      <c r="J442" s="78"/>
      <c r="K442" s="79" t="s">
        <v>4957</v>
      </c>
      <c r="L442" s="79" t="s">
        <v>4957</v>
      </c>
      <c r="M442" s="78" t="s">
        <v>42</v>
      </c>
      <c r="N442" s="78" t="s">
        <v>42</v>
      </c>
      <c r="O442" s="78" t="s">
        <v>64</v>
      </c>
      <c r="P442" s="78" t="s">
        <v>22</v>
      </c>
      <c r="Q442" s="78"/>
      <c r="R442" s="80"/>
    </row>
    <row r="443" spans="1:18" ht="15.75" customHeight="1">
      <c r="A443" s="78" t="s">
        <v>4958</v>
      </c>
      <c r="B443" s="78" t="s">
        <v>3597</v>
      </c>
      <c r="C443" s="78" t="s">
        <v>706</v>
      </c>
      <c r="D443" s="78" t="s">
        <v>5400</v>
      </c>
      <c r="E443" s="78" t="s">
        <v>22</v>
      </c>
      <c r="F443" s="78" t="s">
        <v>762</v>
      </c>
      <c r="G443" s="78" t="s">
        <v>763</v>
      </c>
      <c r="H443" s="79">
        <v>44712</v>
      </c>
      <c r="I443" s="78" t="s">
        <v>3121</v>
      </c>
      <c r="J443" s="78"/>
      <c r="K443" s="79" t="s">
        <v>4957</v>
      </c>
      <c r="L443" s="79" t="s">
        <v>4957</v>
      </c>
      <c r="M443" s="78" t="s">
        <v>42</v>
      </c>
      <c r="N443" s="78" t="s">
        <v>42</v>
      </c>
      <c r="O443" s="78" t="s">
        <v>64</v>
      </c>
      <c r="P443" s="78" t="s">
        <v>22</v>
      </c>
      <c r="Q443" s="78"/>
      <c r="R443" s="80" t="s">
        <v>6971</v>
      </c>
    </row>
    <row r="444" spans="1:18" ht="15.75" customHeight="1">
      <c r="A444" s="78" t="s">
        <v>4958</v>
      </c>
      <c r="B444" s="78" t="s">
        <v>3598</v>
      </c>
      <c r="C444" s="78" t="s">
        <v>706</v>
      </c>
      <c r="D444" s="78" t="s">
        <v>5401</v>
      </c>
      <c r="E444" s="78" t="s">
        <v>22</v>
      </c>
      <c r="F444" s="78" t="s">
        <v>764</v>
      </c>
      <c r="G444" s="78" t="s">
        <v>6972</v>
      </c>
      <c r="H444" s="79">
        <v>44712</v>
      </c>
      <c r="I444" s="78" t="s">
        <v>3121</v>
      </c>
      <c r="J444" s="78"/>
      <c r="K444" s="79" t="s">
        <v>4957</v>
      </c>
      <c r="L444" s="79" t="s">
        <v>4957</v>
      </c>
      <c r="M444" s="78" t="s">
        <v>42</v>
      </c>
      <c r="N444" s="78" t="s">
        <v>42</v>
      </c>
      <c r="O444" s="78" t="s">
        <v>64</v>
      </c>
      <c r="P444" s="78" t="s">
        <v>22</v>
      </c>
      <c r="Q444" s="78"/>
      <c r="R444" s="80" t="s">
        <v>6973</v>
      </c>
    </row>
    <row r="445" spans="1:18" ht="15.75" customHeight="1">
      <c r="A445" s="78" t="s">
        <v>4958</v>
      </c>
      <c r="B445" s="78" t="s">
        <v>3599</v>
      </c>
      <c r="C445" s="78" t="s">
        <v>706</v>
      </c>
      <c r="D445" s="78" t="s">
        <v>5402</v>
      </c>
      <c r="E445" s="78" t="s">
        <v>22</v>
      </c>
      <c r="F445" s="78" t="s">
        <v>765</v>
      </c>
      <c r="G445" s="78" t="s">
        <v>766</v>
      </c>
      <c r="H445" s="79">
        <v>44712</v>
      </c>
      <c r="I445" s="78" t="s">
        <v>3121</v>
      </c>
      <c r="J445" s="78"/>
      <c r="K445" s="79" t="s">
        <v>4957</v>
      </c>
      <c r="L445" s="79" t="s">
        <v>4957</v>
      </c>
      <c r="M445" s="78" t="s">
        <v>42</v>
      </c>
      <c r="N445" s="78" t="s">
        <v>42</v>
      </c>
      <c r="O445" s="78" t="s">
        <v>64</v>
      </c>
      <c r="P445" s="78" t="s">
        <v>22</v>
      </c>
      <c r="Q445" s="78"/>
      <c r="R445" s="80"/>
    </row>
    <row r="446" spans="1:18" ht="15.75" customHeight="1">
      <c r="A446" s="78" t="s">
        <v>4958</v>
      </c>
      <c r="B446" s="78" t="s">
        <v>3600</v>
      </c>
      <c r="C446" s="78" t="s">
        <v>706</v>
      </c>
      <c r="D446" s="78" t="s">
        <v>5403</v>
      </c>
      <c r="E446" s="78" t="s">
        <v>22</v>
      </c>
      <c r="F446" s="78" t="s">
        <v>767</v>
      </c>
      <c r="G446" s="78" t="s">
        <v>768</v>
      </c>
      <c r="H446" s="79">
        <v>44712</v>
      </c>
      <c r="I446" s="78" t="s">
        <v>3121</v>
      </c>
      <c r="J446" s="78"/>
      <c r="K446" s="79" t="s">
        <v>4957</v>
      </c>
      <c r="L446" s="79" t="s">
        <v>4957</v>
      </c>
      <c r="M446" s="78" t="s">
        <v>42</v>
      </c>
      <c r="N446" s="78" t="s">
        <v>42</v>
      </c>
      <c r="O446" s="78" t="s">
        <v>22</v>
      </c>
      <c r="P446" s="78" t="s">
        <v>22</v>
      </c>
      <c r="Q446" s="78"/>
      <c r="R446" s="80" t="s">
        <v>6974</v>
      </c>
    </row>
    <row r="447" spans="1:18" ht="15.75" customHeight="1">
      <c r="A447" s="78" t="s">
        <v>4958</v>
      </c>
      <c r="B447" s="78" t="s">
        <v>3601</v>
      </c>
      <c r="C447" s="78" t="s">
        <v>706</v>
      </c>
      <c r="D447" s="78" t="s">
        <v>5404</v>
      </c>
      <c r="E447" s="78" t="s">
        <v>22</v>
      </c>
      <c r="F447" s="78" t="s">
        <v>769</v>
      </c>
      <c r="G447" s="78" t="s">
        <v>770</v>
      </c>
      <c r="H447" s="79">
        <v>44712</v>
      </c>
      <c r="I447" s="78" t="s">
        <v>3121</v>
      </c>
      <c r="J447" s="78"/>
      <c r="K447" s="79" t="s">
        <v>4957</v>
      </c>
      <c r="L447" s="79" t="s">
        <v>4957</v>
      </c>
      <c r="M447" s="78" t="s">
        <v>42</v>
      </c>
      <c r="N447" s="78" t="s">
        <v>42</v>
      </c>
      <c r="O447" s="78" t="s">
        <v>64</v>
      </c>
      <c r="P447" s="78" t="s">
        <v>22</v>
      </c>
      <c r="Q447" s="78"/>
      <c r="R447" s="80"/>
    </row>
    <row r="448" spans="1:18" ht="15.75" customHeight="1">
      <c r="A448" s="78" t="s">
        <v>4958</v>
      </c>
      <c r="B448" s="78" t="s">
        <v>3602</v>
      </c>
      <c r="C448" s="78" t="s">
        <v>706</v>
      </c>
      <c r="D448" s="78" t="s">
        <v>5405</v>
      </c>
      <c r="E448" s="78" t="s">
        <v>22</v>
      </c>
      <c r="F448" s="78" t="s">
        <v>771</v>
      </c>
      <c r="G448" s="78" t="s">
        <v>772</v>
      </c>
      <c r="H448" s="79">
        <v>44712</v>
      </c>
      <c r="I448" s="78" t="s">
        <v>3121</v>
      </c>
      <c r="J448" s="78"/>
      <c r="K448" s="79" t="s">
        <v>4957</v>
      </c>
      <c r="L448" s="79" t="s">
        <v>4957</v>
      </c>
      <c r="M448" s="78" t="s">
        <v>42</v>
      </c>
      <c r="N448" s="78" t="s">
        <v>42</v>
      </c>
      <c r="O448" s="78" t="s">
        <v>22</v>
      </c>
      <c r="P448" s="78" t="s">
        <v>22</v>
      </c>
      <c r="Q448" s="78"/>
      <c r="R448" s="80" t="s">
        <v>6975</v>
      </c>
    </row>
    <row r="449" spans="1:18" ht="15.75" customHeight="1">
      <c r="A449" s="78" t="s">
        <v>4958</v>
      </c>
      <c r="B449" s="78" t="s">
        <v>3603</v>
      </c>
      <c r="C449" s="78" t="s">
        <v>706</v>
      </c>
      <c r="D449" s="78" t="s">
        <v>5406</v>
      </c>
      <c r="E449" s="78" t="s">
        <v>22</v>
      </c>
      <c r="F449" s="78"/>
      <c r="G449" s="78" t="s">
        <v>3131</v>
      </c>
      <c r="H449" s="79">
        <v>44712</v>
      </c>
      <c r="I449" s="78" t="s">
        <v>3121</v>
      </c>
      <c r="J449" s="78"/>
      <c r="K449" s="79" t="s">
        <v>4957</v>
      </c>
      <c r="L449" s="79" t="s">
        <v>4957</v>
      </c>
      <c r="M449" s="78" t="s">
        <v>42</v>
      </c>
      <c r="N449" s="78" t="s">
        <v>42</v>
      </c>
      <c r="O449" s="78" t="s">
        <v>22</v>
      </c>
      <c r="P449" s="78" t="s">
        <v>22</v>
      </c>
      <c r="Q449" s="78"/>
      <c r="R449" s="80" t="s">
        <v>6976</v>
      </c>
    </row>
    <row r="450" spans="1:18" ht="15.75" customHeight="1">
      <c r="A450" s="78" t="s">
        <v>4958</v>
      </c>
      <c r="B450" s="78" t="s">
        <v>3604</v>
      </c>
      <c r="C450" s="78" t="s">
        <v>706</v>
      </c>
      <c r="D450" s="78" t="s">
        <v>5407</v>
      </c>
      <c r="E450" s="78" t="s">
        <v>22</v>
      </c>
      <c r="F450" s="78" t="s">
        <v>773</v>
      </c>
      <c r="G450" s="78" t="s">
        <v>774</v>
      </c>
      <c r="H450" s="79">
        <v>44712</v>
      </c>
      <c r="I450" s="78" t="s">
        <v>3121</v>
      </c>
      <c r="J450" s="78"/>
      <c r="K450" s="79" t="s">
        <v>4957</v>
      </c>
      <c r="L450" s="79" t="s">
        <v>4957</v>
      </c>
      <c r="M450" s="78" t="s">
        <v>42</v>
      </c>
      <c r="N450" s="78" t="s">
        <v>42</v>
      </c>
      <c r="O450" s="78" t="s">
        <v>64</v>
      </c>
      <c r="P450" s="78" t="s">
        <v>22</v>
      </c>
      <c r="Q450" s="78"/>
      <c r="R450" s="80" t="s">
        <v>6977</v>
      </c>
    </row>
    <row r="451" spans="1:18" ht="15.75" customHeight="1">
      <c r="A451" s="78" t="s">
        <v>4958</v>
      </c>
      <c r="B451" s="78" t="s">
        <v>3605</v>
      </c>
      <c r="C451" s="78" t="s">
        <v>706</v>
      </c>
      <c r="D451" s="78" t="s">
        <v>5408</v>
      </c>
      <c r="E451" s="78" t="s">
        <v>22</v>
      </c>
      <c r="F451" s="78" t="s">
        <v>775</v>
      </c>
      <c r="G451" s="78" t="s">
        <v>776</v>
      </c>
      <c r="H451" s="79">
        <v>44712</v>
      </c>
      <c r="I451" s="78" t="s">
        <v>3121</v>
      </c>
      <c r="J451" s="78"/>
      <c r="K451" s="79" t="s">
        <v>4957</v>
      </c>
      <c r="L451" s="79" t="s">
        <v>4957</v>
      </c>
      <c r="M451" s="78" t="s">
        <v>42</v>
      </c>
      <c r="N451" s="78" t="s">
        <v>42</v>
      </c>
      <c r="O451" s="78" t="s">
        <v>64</v>
      </c>
      <c r="P451" s="78" t="s">
        <v>22</v>
      </c>
      <c r="Q451" s="78"/>
      <c r="R451" s="80"/>
    </row>
    <row r="452" spans="1:18" ht="15.75" customHeight="1">
      <c r="A452" s="78" t="s">
        <v>4958</v>
      </c>
      <c r="B452" s="78" t="s">
        <v>3606</v>
      </c>
      <c r="C452" s="78" t="s">
        <v>706</v>
      </c>
      <c r="D452" s="78" t="s">
        <v>5409</v>
      </c>
      <c r="E452" s="78" t="s">
        <v>22</v>
      </c>
      <c r="F452" s="78" t="s">
        <v>777</v>
      </c>
      <c r="G452" s="78" t="s">
        <v>6978</v>
      </c>
      <c r="H452" s="79">
        <v>44712</v>
      </c>
      <c r="I452" s="78" t="s">
        <v>3121</v>
      </c>
      <c r="J452" s="78"/>
      <c r="K452" s="79" t="s">
        <v>4957</v>
      </c>
      <c r="L452" s="79" t="s">
        <v>4957</v>
      </c>
      <c r="M452" s="78" t="s">
        <v>42</v>
      </c>
      <c r="N452" s="78" t="s">
        <v>4957</v>
      </c>
      <c r="O452" s="78" t="s">
        <v>22</v>
      </c>
      <c r="P452" s="78" t="s">
        <v>22</v>
      </c>
      <c r="Q452" s="78"/>
      <c r="R452" s="80" t="s">
        <v>6979</v>
      </c>
    </row>
    <row r="453" spans="1:18" ht="15.75" customHeight="1">
      <c r="A453" s="78" t="s">
        <v>4958</v>
      </c>
      <c r="B453" s="78" t="s">
        <v>3607</v>
      </c>
      <c r="C453" s="78" t="s">
        <v>706</v>
      </c>
      <c r="D453" s="78" t="s">
        <v>5410</v>
      </c>
      <c r="E453" s="78" t="s">
        <v>22</v>
      </c>
      <c r="F453" s="78" t="s">
        <v>778</v>
      </c>
      <c r="G453" s="78" t="s">
        <v>779</v>
      </c>
      <c r="H453" s="79">
        <v>44712</v>
      </c>
      <c r="I453" s="78" t="s">
        <v>3121</v>
      </c>
      <c r="J453" s="78"/>
      <c r="K453" s="79" t="s">
        <v>4957</v>
      </c>
      <c r="L453" s="79" t="s">
        <v>4957</v>
      </c>
      <c r="M453" s="78" t="s">
        <v>42</v>
      </c>
      <c r="N453" s="78" t="s">
        <v>42</v>
      </c>
      <c r="O453" s="78" t="s">
        <v>64</v>
      </c>
      <c r="P453" s="78" t="s">
        <v>22</v>
      </c>
      <c r="Q453" s="78"/>
      <c r="R453" s="80" t="s">
        <v>6980</v>
      </c>
    </row>
    <row r="454" spans="1:18" ht="15.75" customHeight="1">
      <c r="A454" s="78" t="s">
        <v>4958</v>
      </c>
      <c r="B454" s="78" t="s">
        <v>3608</v>
      </c>
      <c r="C454" s="78" t="s">
        <v>706</v>
      </c>
      <c r="D454" s="78" t="s">
        <v>5411</v>
      </c>
      <c r="E454" s="78" t="s">
        <v>22</v>
      </c>
      <c r="F454" s="78" t="s">
        <v>780</v>
      </c>
      <c r="G454" s="78" t="s">
        <v>781</v>
      </c>
      <c r="H454" s="79">
        <v>44712</v>
      </c>
      <c r="I454" s="78" t="s">
        <v>3121</v>
      </c>
      <c r="J454" s="78"/>
      <c r="K454" s="79" t="s">
        <v>4957</v>
      </c>
      <c r="L454" s="79" t="s">
        <v>4957</v>
      </c>
      <c r="M454" s="78" t="s">
        <v>42</v>
      </c>
      <c r="N454" s="78" t="s">
        <v>42</v>
      </c>
      <c r="O454" s="78" t="s">
        <v>64</v>
      </c>
      <c r="P454" s="78" t="s">
        <v>22</v>
      </c>
      <c r="Q454" s="78"/>
      <c r="R454" s="80" t="s">
        <v>6981</v>
      </c>
    </row>
    <row r="455" spans="1:18" ht="15.75" customHeight="1">
      <c r="A455" s="78" t="s">
        <v>4958</v>
      </c>
      <c r="B455" s="78" t="s">
        <v>3609</v>
      </c>
      <c r="C455" s="78" t="s">
        <v>706</v>
      </c>
      <c r="D455" s="78" t="s">
        <v>5412</v>
      </c>
      <c r="E455" s="78" t="s">
        <v>22</v>
      </c>
      <c r="F455" s="78"/>
      <c r="G455" s="78" t="s">
        <v>782</v>
      </c>
      <c r="H455" s="79">
        <v>44712</v>
      </c>
      <c r="I455" s="78" t="s">
        <v>3121</v>
      </c>
      <c r="J455" s="78" t="s">
        <v>6982</v>
      </c>
      <c r="K455" s="79" t="s">
        <v>4957</v>
      </c>
      <c r="L455" s="79" t="s">
        <v>4957</v>
      </c>
      <c r="M455" s="78" t="s">
        <v>42</v>
      </c>
      <c r="N455" s="78" t="s">
        <v>42</v>
      </c>
      <c r="O455" s="78" t="s">
        <v>22</v>
      </c>
      <c r="P455" s="78" t="s">
        <v>22</v>
      </c>
      <c r="Q455" s="78"/>
      <c r="R455" s="80" t="s">
        <v>6983</v>
      </c>
    </row>
    <row r="456" spans="1:18" ht="15.75" customHeight="1">
      <c r="A456" s="78" t="s">
        <v>4958</v>
      </c>
      <c r="B456" s="78" t="s">
        <v>3610</v>
      </c>
      <c r="C456" s="78" t="s">
        <v>706</v>
      </c>
      <c r="D456" s="78" t="s">
        <v>5413</v>
      </c>
      <c r="E456" s="78" t="s">
        <v>22</v>
      </c>
      <c r="F456" s="78" t="s">
        <v>783</v>
      </c>
      <c r="G456" s="78" t="s">
        <v>784</v>
      </c>
      <c r="H456" s="79">
        <v>44712</v>
      </c>
      <c r="I456" s="78" t="s">
        <v>3121</v>
      </c>
      <c r="J456" s="78"/>
      <c r="K456" s="79" t="s">
        <v>4957</v>
      </c>
      <c r="L456" s="79" t="s">
        <v>4957</v>
      </c>
      <c r="M456" s="78" t="s">
        <v>42</v>
      </c>
      <c r="N456" s="78" t="s">
        <v>42</v>
      </c>
      <c r="O456" s="78" t="s">
        <v>64</v>
      </c>
      <c r="P456" s="78" t="s">
        <v>22</v>
      </c>
      <c r="Q456" s="78"/>
      <c r="R456" s="80"/>
    </row>
    <row r="457" spans="1:18" ht="15.75" customHeight="1">
      <c r="A457" s="78" t="s">
        <v>4958</v>
      </c>
      <c r="B457" s="78" t="s">
        <v>3611</v>
      </c>
      <c r="C457" s="78" t="s">
        <v>706</v>
      </c>
      <c r="D457" s="78" t="s">
        <v>5414</v>
      </c>
      <c r="E457" s="78" t="s">
        <v>22</v>
      </c>
      <c r="F457" s="78"/>
      <c r="G457" s="78" t="s">
        <v>785</v>
      </c>
      <c r="H457" s="79">
        <v>44712</v>
      </c>
      <c r="I457" s="78" t="s">
        <v>3121</v>
      </c>
      <c r="J457" s="78"/>
      <c r="K457" s="79" t="s">
        <v>4957</v>
      </c>
      <c r="L457" s="79" t="s">
        <v>4957</v>
      </c>
      <c r="M457" s="78" t="s">
        <v>42</v>
      </c>
      <c r="N457" s="78" t="s">
        <v>4957</v>
      </c>
      <c r="O457" s="78" t="s">
        <v>22</v>
      </c>
      <c r="P457" s="78" t="s">
        <v>22</v>
      </c>
      <c r="Q457" s="78"/>
      <c r="R457" s="80" t="s">
        <v>6984</v>
      </c>
    </row>
    <row r="458" spans="1:18" ht="15.75" customHeight="1">
      <c r="A458" s="78" t="s">
        <v>4958</v>
      </c>
      <c r="B458" s="78" t="s">
        <v>3612</v>
      </c>
      <c r="C458" s="78" t="s">
        <v>706</v>
      </c>
      <c r="D458" s="78" t="s">
        <v>5415</v>
      </c>
      <c r="E458" s="78" t="s">
        <v>22</v>
      </c>
      <c r="F458" s="78"/>
      <c r="G458" s="78" t="s">
        <v>786</v>
      </c>
      <c r="H458" s="79">
        <v>44712</v>
      </c>
      <c r="I458" s="78" t="s">
        <v>3121</v>
      </c>
      <c r="J458" s="78"/>
      <c r="K458" s="79" t="s">
        <v>4957</v>
      </c>
      <c r="L458" s="79" t="s">
        <v>4957</v>
      </c>
      <c r="M458" s="78" t="s">
        <v>42</v>
      </c>
      <c r="N458" s="78" t="s">
        <v>4957</v>
      </c>
      <c r="O458" s="78" t="s">
        <v>64</v>
      </c>
      <c r="P458" s="78" t="s">
        <v>22</v>
      </c>
      <c r="Q458" s="78"/>
      <c r="R458" s="80"/>
    </row>
    <row r="459" spans="1:18" ht="15.75" customHeight="1">
      <c r="A459" s="78" t="s">
        <v>4958</v>
      </c>
      <c r="B459" s="78" t="s">
        <v>3613</v>
      </c>
      <c r="C459" s="78" t="s">
        <v>706</v>
      </c>
      <c r="D459" s="78" t="s">
        <v>5416</v>
      </c>
      <c r="E459" s="78" t="s">
        <v>22</v>
      </c>
      <c r="F459" s="78" t="s">
        <v>787</v>
      </c>
      <c r="G459" s="78" t="s">
        <v>788</v>
      </c>
      <c r="H459" s="79">
        <v>44712</v>
      </c>
      <c r="I459" s="78" t="s">
        <v>3121</v>
      </c>
      <c r="J459" s="78"/>
      <c r="K459" s="79" t="s">
        <v>4957</v>
      </c>
      <c r="L459" s="79" t="s">
        <v>4957</v>
      </c>
      <c r="M459" s="78" t="s">
        <v>42</v>
      </c>
      <c r="N459" s="78" t="s">
        <v>42</v>
      </c>
      <c r="O459" s="78" t="s">
        <v>22</v>
      </c>
      <c r="P459" s="78" t="s">
        <v>22</v>
      </c>
      <c r="Q459" s="78"/>
      <c r="R459" s="80" t="s">
        <v>6985</v>
      </c>
    </row>
    <row r="460" spans="1:18" ht="15.75" customHeight="1">
      <c r="A460" s="78" t="s">
        <v>11</v>
      </c>
      <c r="B460" s="78" t="s">
        <v>3614</v>
      </c>
      <c r="C460" s="78" t="s">
        <v>789</v>
      </c>
      <c r="D460" s="78"/>
      <c r="E460" s="78" t="s">
        <v>22</v>
      </c>
      <c r="F460" s="78" t="s">
        <v>790</v>
      </c>
      <c r="G460" s="78" t="s">
        <v>791</v>
      </c>
      <c r="H460" s="79">
        <v>44712</v>
      </c>
      <c r="I460" s="78" t="s">
        <v>3121</v>
      </c>
      <c r="J460" s="78"/>
      <c r="K460" s="79" t="s">
        <v>4957</v>
      </c>
      <c r="L460" s="79" t="s">
        <v>4957</v>
      </c>
      <c r="M460" s="78" t="s">
        <v>42</v>
      </c>
      <c r="N460" s="78" t="s">
        <v>42</v>
      </c>
      <c r="O460" s="78" t="s">
        <v>64</v>
      </c>
      <c r="P460" s="78" t="s">
        <v>22</v>
      </c>
      <c r="Q460" s="78"/>
      <c r="R460" s="80"/>
    </row>
    <row r="461" spans="1:18" ht="15.75" customHeight="1">
      <c r="A461" s="78" t="s">
        <v>4958</v>
      </c>
      <c r="B461" s="78" t="s">
        <v>3615</v>
      </c>
      <c r="C461" s="78" t="s">
        <v>789</v>
      </c>
      <c r="D461" s="78" t="s">
        <v>5417</v>
      </c>
      <c r="E461" s="78" t="s">
        <v>22</v>
      </c>
      <c r="F461" s="78" t="s">
        <v>792</v>
      </c>
      <c r="G461" s="78" t="s">
        <v>793</v>
      </c>
      <c r="H461" s="79">
        <v>44712</v>
      </c>
      <c r="I461" s="78" t="s">
        <v>3121</v>
      </c>
      <c r="J461" s="78"/>
      <c r="K461" s="79" t="s">
        <v>4957</v>
      </c>
      <c r="L461" s="79" t="s">
        <v>4957</v>
      </c>
      <c r="M461" s="78" t="s">
        <v>42</v>
      </c>
      <c r="N461" s="78" t="s">
        <v>42</v>
      </c>
      <c r="O461" s="78" t="s">
        <v>64</v>
      </c>
      <c r="P461" s="78" t="s">
        <v>22</v>
      </c>
      <c r="Q461" s="78"/>
      <c r="R461" s="80"/>
    </row>
    <row r="462" spans="1:18" ht="15.75" customHeight="1">
      <c r="A462" s="78" t="s">
        <v>4958</v>
      </c>
      <c r="B462" s="78" t="s">
        <v>3616</v>
      </c>
      <c r="C462" s="78" t="s">
        <v>789</v>
      </c>
      <c r="D462" s="78" t="s">
        <v>5418</v>
      </c>
      <c r="E462" s="78" t="s">
        <v>22</v>
      </c>
      <c r="F462" s="78" t="s">
        <v>794</v>
      </c>
      <c r="G462" s="78" t="s">
        <v>795</v>
      </c>
      <c r="H462" s="79">
        <v>44712</v>
      </c>
      <c r="I462" s="78" t="s">
        <v>3121</v>
      </c>
      <c r="J462" s="78"/>
      <c r="K462" s="79">
        <v>44712</v>
      </c>
      <c r="L462" s="79">
        <v>44715</v>
      </c>
      <c r="M462" s="78" t="s">
        <v>42</v>
      </c>
      <c r="N462" s="78" t="s">
        <v>42</v>
      </c>
      <c r="O462" s="78" t="s">
        <v>64</v>
      </c>
      <c r="P462" s="78" t="s">
        <v>64</v>
      </c>
      <c r="Q462" s="78" t="s">
        <v>5062</v>
      </c>
      <c r="R462" s="80" t="s">
        <v>6986</v>
      </c>
    </row>
    <row r="463" spans="1:18" ht="15.75" customHeight="1">
      <c r="A463" s="78" t="s">
        <v>4958</v>
      </c>
      <c r="B463" s="78" t="s">
        <v>3617</v>
      </c>
      <c r="C463" s="78" t="s">
        <v>789</v>
      </c>
      <c r="D463" s="78" t="s">
        <v>5419</v>
      </c>
      <c r="E463" s="78" t="s">
        <v>22</v>
      </c>
      <c r="F463" s="78" t="s">
        <v>796</v>
      </c>
      <c r="G463" s="78" t="s">
        <v>797</v>
      </c>
      <c r="H463" s="79">
        <v>44712</v>
      </c>
      <c r="I463" s="78" t="s">
        <v>3121</v>
      </c>
      <c r="J463" s="78"/>
      <c r="K463" s="79" t="s">
        <v>4957</v>
      </c>
      <c r="L463" s="79" t="s">
        <v>4957</v>
      </c>
      <c r="M463" s="78" t="s">
        <v>42</v>
      </c>
      <c r="N463" s="78" t="s">
        <v>42</v>
      </c>
      <c r="O463" s="78" t="s">
        <v>64</v>
      </c>
      <c r="P463" s="78" t="s">
        <v>22</v>
      </c>
      <c r="Q463" s="78"/>
      <c r="R463" s="80"/>
    </row>
    <row r="464" spans="1:18" ht="15.75" customHeight="1">
      <c r="A464" s="78" t="s">
        <v>4958</v>
      </c>
      <c r="B464" s="78" t="s">
        <v>3618</v>
      </c>
      <c r="C464" s="78" t="s">
        <v>789</v>
      </c>
      <c r="D464" s="78" t="s">
        <v>5420</v>
      </c>
      <c r="E464" s="78" t="s">
        <v>22</v>
      </c>
      <c r="F464" s="78" t="s">
        <v>798</v>
      </c>
      <c r="G464" s="78" t="s">
        <v>799</v>
      </c>
      <c r="H464" s="79">
        <v>44712</v>
      </c>
      <c r="I464" s="78" t="s">
        <v>3121</v>
      </c>
      <c r="J464" s="78" t="s">
        <v>6987</v>
      </c>
      <c r="K464" s="79" t="s">
        <v>4957</v>
      </c>
      <c r="L464" s="79" t="s">
        <v>4957</v>
      </c>
      <c r="M464" s="78" t="s">
        <v>42</v>
      </c>
      <c r="N464" s="78" t="s">
        <v>42</v>
      </c>
      <c r="O464" s="78" t="s">
        <v>64</v>
      </c>
      <c r="P464" s="78" t="s">
        <v>22</v>
      </c>
      <c r="Q464" s="78"/>
      <c r="R464" s="80" t="s">
        <v>6988</v>
      </c>
    </row>
    <row r="465" spans="1:18" ht="15.75" customHeight="1">
      <c r="A465" s="78" t="s">
        <v>4958</v>
      </c>
      <c r="B465" s="78" t="s">
        <v>3619</v>
      </c>
      <c r="C465" s="78" t="s">
        <v>789</v>
      </c>
      <c r="D465" s="78" t="s">
        <v>5421</v>
      </c>
      <c r="E465" s="78" t="s">
        <v>22</v>
      </c>
      <c r="F465" s="78" t="s">
        <v>800</v>
      </c>
      <c r="G465" s="78" t="s">
        <v>801</v>
      </c>
      <c r="H465" s="79">
        <v>44712</v>
      </c>
      <c r="I465" s="78" t="s">
        <v>3121</v>
      </c>
      <c r="J465" s="78"/>
      <c r="K465" s="79" t="s">
        <v>4957</v>
      </c>
      <c r="L465" s="79" t="s">
        <v>4957</v>
      </c>
      <c r="M465" s="78" t="s">
        <v>42</v>
      </c>
      <c r="N465" s="78" t="s">
        <v>42</v>
      </c>
      <c r="O465" s="78" t="s">
        <v>64</v>
      </c>
      <c r="P465" s="78" t="s">
        <v>22</v>
      </c>
      <c r="Q465" s="78"/>
      <c r="R465" s="80"/>
    </row>
    <row r="466" spans="1:18" ht="15.75" customHeight="1">
      <c r="A466" s="78" t="s">
        <v>4958</v>
      </c>
      <c r="B466" s="78" t="s">
        <v>3620</v>
      </c>
      <c r="C466" s="78" t="s">
        <v>789</v>
      </c>
      <c r="D466" s="78" t="s">
        <v>5422</v>
      </c>
      <c r="E466" s="78" t="s">
        <v>22</v>
      </c>
      <c r="F466" s="78" t="s">
        <v>802</v>
      </c>
      <c r="G466" s="78" t="s">
        <v>5423</v>
      </c>
      <c r="H466" s="79">
        <v>44712</v>
      </c>
      <c r="I466" s="78" t="s">
        <v>3121</v>
      </c>
      <c r="J466" s="78"/>
      <c r="K466" s="79" t="s">
        <v>4957</v>
      </c>
      <c r="L466" s="79" t="s">
        <v>4957</v>
      </c>
      <c r="M466" s="78" t="s">
        <v>42</v>
      </c>
      <c r="N466" s="78" t="s">
        <v>42</v>
      </c>
      <c r="O466" s="78" t="s">
        <v>64</v>
      </c>
      <c r="P466" s="78" t="s">
        <v>22</v>
      </c>
      <c r="Q466" s="78"/>
      <c r="R466" s="80"/>
    </row>
    <row r="467" spans="1:18" ht="15.75" customHeight="1">
      <c r="A467" s="78" t="s">
        <v>4958</v>
      </c>
      <c r="B467" s="78" t="s">
        <v>3621</v>
      </c>
      <c r="C467" s="78" t="s">
        <v>789</v>
      </c>
      <c r="D467" s="78" t="s">
        <v>5424</v>
      </c>
      <c r="E467" s="78" t="s">
        <v>22</v>
      </c>
      <c r="F467" s="78" t="s">
        <v>803</v>
      </c>
      <c r="G467" s="78" t="s">
        <v>804</v>
      </c>
      <c r="H467" s="79">
        <v>44712</v>
      </c>
      <c r="I467" s="78" t="s">
        <v>3121</v>
      </c>
      <c r="J467" s="78"/>
      <c r="K467" s="79" t="s">
        <v>4957</v>
      </c>
      <c r="L467" s="79" t="s">
        <v>4957</v>
      </c>
      <c r="M467" s="78" t="s">
        <v>42</v>
      </c>
      <c r="N467" s="78" t="s">
        <v>42</v>
      </c>
      <c r="O467" s="78" t="s">
        <v>64</v>
      </c>
      <c r="P467" s="78" t="s">
        <v>22</v>
      </c>
      <c r="Q467" s="78"/>
      <c r="R467" s="80"/>
    </row>
    <row r="468" spans="1:18" ht="15.75" customHeight="1">
      <c r="A468" s="78" t="s">
        <v>4958</v>
      </c>
      <c r="B468" s="78" t="s">
        <v>3622</v>
      </c>
      <c r="C468" s="78" t="s">
        <v>789</v>
      </c>
      <c r="D468" s="78" t="s">
        <v>5425</v>
      </c>
      <c r="E468" s="78" t="s">
        <v>22</v>
      </c>
      <c r="F468" s="78" t="s">
        <v>805</v>
      </c>
      <c r="G468" s="78" t="s">
        <v>806</v>
      </c>
      <c r="H468" s="79">
        <v>44712</v>
      </c>
      <c r="I468" s="78" t="s">
        <v>3121</v>
      </c>
      <c r="J468" s="78"/>
      <c r="K468" s="79" t="s">
        <v>4957</v>
      </c>
      <c r="L468" s="79" t="s">
        <v>4957</v>
      </c>
      <c r="M468" s="78" t="s">
        <v>42</v>
      </c>
      <c r="N468" s="78" t="s">
        <v>42</v>
      </c>
      <c r="O468" s="78" t="s">
        <v>64</v>
      </c>
      <c r="P468" s="78" t="s">
        <v>22</v>
      </c>
      <c r="Q468" s="78"/>
      <c r="R468" s="80"/>
    </row>
    <row r="469" spans="1:18" ht="15.75" customHeight="1">
      <c r="A469" s="78" t="s">
        <v>4958</v>
      </c>
      <c r="B469" s="78" t="s">
        <v>3623</v>
      </c>
      <c r="C469" s="78" t="s">
        <v>789</v>
      </c>
      <c r="D469" s="78" t="s">
        <v>5426</v>
      </c>
      <c r="E469" s="78" t="s">
        <v>22</v>
      </c>
      <c r="F469" s="78" t="s">
        <v>807</v>
      </c>
      <c r="G469" s="78" t="s">
        <v>808</v>
      </c>
      <c r="H469" s="79">
        <v>44712</v>
      </c>
      <c r="I469" s="78" t="s">
        <v>3121</v>
      </c>
      <c r="J469" s="78"/>
      <c r="K469" s="79" t="s">
        <v>4957</v>
      </c>
      <c r="L469" s="79" t="s">
        <v>4957</v>
      </c>
      <c r="M469" s="78" t="s">
        <v>42</v>
      </c>
      <c r="N469" s="78" t="s">
        <v>42</v>
      </c>
      <c r="O469" s="78" t="s">
        <v>64</v>
      </c>
      <c r="P469" s="78" t="s">
        <v>22</v>
      </c>
      <c r="Q469" s="78"/>
      <c r="R469" s="80"/>
    </row>
    <row r="470" spans="1:18" ht="15.75" customHeight="1">
      <c r="A470" s="78" t="s">
        <v>4958</v>
      </c>
      <c r="B470" s="78" t="s">
        <v>3624</v>
      </c>
      <c r="C470" s="78" t="s">
        <v>789</v>
      </c>
      <c r="D470" s="78" t="s">
        <v>5427</v>
      </c>
      <c r="E470" s="78" t="s">
        <v>22</v>
      </c>
      <c r="F470" s="78" t="s">
        <v>809</v>
      </c>
      <c r="G470" s="78" t="s">
        <v>810</v>
      </c>
      <c r="H470" s="79">
        <v>44712</v>
      </c>
      <c r="I470" s="78" t="s">
        <v>3121</v>
      </c>
      <c r="J470" s="78"/>
      <c r="K470" s="79" t="s">
        <v>4957</v>
      </c>
      <c r="L470" s="79" t="s">
        <v>4957</v>
      </c>
      <c r="M470" s="78" t="s">
        <v>42</v>
      </c>
      <c r="N470" s="78" t="s">
        <v>42</v>
      </c>
      <c r="O470" s="78" t="s">
        <v>64</v>
      </c>
      <c r="P470" s="78" t="s">
        <v>22</v>
      </c>
      <c r="Q470" s="78"/>
      <c r="R470" s="80"/>
    </row>
    <row r="471" spans="1:18" ht="15.75" customHeight="1">
      <c r="A471" s="78" t="s">
        <v>4958</v>
      </c>
      <c r="B471" s="78" t="s">
        <v>3625</v>
      </c>
      <c r="C471" s="78" t="s">
        <v>789</v>
      </c>
      <c r="D471" s="78" t="s">
        <v>5428</v>
      </c>
      <c r="E471" s="78" t="s">
        <v>22</v>
      </c>
      <c r="F471" s="78" t="s">
        <v>811</v>
      </c>
      <c r="G471" s="78" t="s">
        <v>812</v>
      </c>
      <c r="H471" s="79">
        <v>44712</v>
      </c>
      <c r="I471" s="78" t="s">
        <v>3121</v>
      </c>
      <c r="J471" s="78"/>
      <c r="K471" s="79" t="s">
        <v>4957</v>
      </c>
      <c r="L471" s="79" t="s">
        <v>4957</v>
      </c>
      <c r="M471" s="78" t="s">
        <v>42</v>
      </c>
      <c r="N471" s="78" t="s">
        <v>42</v>
      </c>
      <c r="O471" s="78" t="s">
        <v>64</v>
      </c>
      <c r="P471" s="78" t="s">
        <v>22</v>
      </c>
      <c r="Q471" s="78"/>
      <c r="R471" s="80"/>
    </row>
    <row r="472" spans="1:18" ht="15.75" customHeight="1">
      <c r="A472" s="78" t="s">
        <v>4958</v>
      </c>
      <c r="B472" s="78" t="s">
        <v>3626</v>
      </c>
      <c r="C472" s="78" t="s">
        <v>789</v>
      </c>
      <c r="D472" s="78" t="s">
        <v>5429</v>
      </c>
      <c r="E472" s="78" t="s">
        <v>22</v>
      </c>
      <c r="F472" s="78" t="s">
        <v>813</v>
      </c>
      <c r="G472" s="78" t="s">
        <v>814</v>
      </c>
      <c r="H472" s="79">
        <v>44712</v>
      </c>
      <c r="I472" s="78" t="s">
        <v>3121</v>
      </c>
      <c r="J472" s="78"/>
      <c r="K472" s="79" t="s">
        <v>4957</v>
      </c>
      <c r="L472" s="79" t="s">
        <v>4957</v>
      </c>
      <c r="M472" s="78" t="s">
        <v>42</v>
      </c>
      <c r="N472" s="78" t="s">
        <v>42</v>
      </c>
      <c r="O472" s="78" t="s">
        <v>64</v>
      </c>
      <c r="P472" s="78" t="s">
        <v>22</v>
      </c>
      <c r="Q472" s="78"/>
      <c r="R472" s="80"/>
    </row>
    <row r="473" spans="1:18" ht="15.75" customHeight="1">
      <c r="A473" s="78" t="s">
        <v>4958</v>
      </c>
      <c r="B473" s="78" t="s">
        <v>3627</v>
      </c>
      <c r="C473" s="78" t="s">
        <v>789</v>
      </c>
      <c r="D473" s="78" t="s">
        <v>5430</v>
      </c>
      <c r="E473" s="78" t="s">
        <v>22</v>
      </c>
      <c r="F473" s="78" t="s">
        <v>815</v>
      </c>
      <c r="G473" s="78" t="s">
        <v>816</v>
      </c>
      <c r="H473" s="79">
        <v>44712</v>
      </c>
      <c r="I473" s="78" t="s">
        <v>3121</v>
      </c>
      <c r="J473" s="78"/>
      <c r="K473" s="79" t="s">
        <v>4957</v>
      </c>
      <c r="L473" s="79" t="s">
        <v>4957</v>
      </c>
      <c r="M473" s="78" t="s">
        <v>42</v>
      </c>
      <c r="N473" s="78" t="s">
        <v>42</v>
      </c>
      <c r="O473" s="78" t="s">
        <v>64</v>
      </c>
      <c r="P473" s="78" t="s">
        <v>22</v>
      </c>
      <c r="Q473" s="78"/>
      <c r="R473" s="80"/>
    </row>
    <row r="474" spans="1:18" ht="15.75" customHeight="1">
      <c r="A474" s="78" t="s">
        <v>4958</v>
      </c>
      <c r="B474" s="78" t="s">
        <v>3628</v>
      </c>
      <c r="C474" s="78" t="s">
        <v>789</v>
      </c>
      <c r="D474" s="78" t="s">
        <v>5431</v>
      </c>
      <c r="E474" s="78" t="s">
        <v>22</v>
      </c>
      <c r="F474" s="78" t="s">
        <v>817</v>
      </c>
      <c r="G474" s="78" t="s">
        <v>818</v>
      </c>
      <c r="H474" s="79">
        <v>44712</v>
      </c>
      <c r="I474" s="78" t="s">
        <v>3121</v>
      </c>
      <c r="J474" s="78" t="s">
        <v>6989</v>
      </c>
      <c r="K474" s="79" t="s">
        <v>4957</v>
      </c>
      <c r="L474" s="79" t="s">
        <v>4957</v>
      </c>
      <c r="M474" s="78" t="s">
        <v>42</v>
      </c>
      <c r="N474" s="78" t="s">
        <v>42</v>
      </c>
      <c r="O474" s="78" t="s">
        <v>64</v>
      </c>
      <c r="P474" s="78" t="s">
        <v>22</v>
      </c>
      <c r="Q474" s="78"/>
      <c r="R474" s="80" t="s">
        <v>6990</v>
      </c>
    </row>
    <row r="475" spans="1:18" ht="15.75" customHeight="1">
      <c r="A475" s="78" t="s">
        <v>4958</v>
      </c>
      <c r="B475" s="78" t="s">
        <v>3629</v>
      </c>
      <c r="C475" s="78" t="s">
        <v>789</v>
      </c>
      <c r="D475" s="78" t="s">
        <v>5432</v>
      </c>
      <c r="E475" s="78" t="s">
        <v>22</v>
      </c>
      <c r="F475" s="78" t="s">
        <v>819</v>
      </c>
      <c r="G475" s="78" t="s">
        <v>5433</v>
      </c>
      <c r="H475" s="79">
        <v>44712</v>
      </c>
      <c r="I475" s="78" t="s">
        <v>3121</v>
      </c>
      <c r="J475" s="78"/>
      <c r="K475" s="79" t="s">
        <v>4957</v>
      </c>
      <c r="L475" s="79" t="s">
        <v>4957</v>
      </c>
      <c r="M475" s="78" t="s">
        <v>42</v>
      </c>
      <c r="N475" s="78" t="s">
        <v>42</v>
      </c>
      <c r="O475" s="78" t="s">
        <v>22</v>
      </c>
      <c r="P475" s="78" t="s">
        <v>22</v>
      </c>
      <c r="Q475" s="78"/>
      <c r="R475" s="80"/>
    </row>
    <row r="476" spans="1:18" ht="15.75" customHeight="1">
      <c r="A476" s="78" t="s">
        <v>4958</v>
      </c>
      <c r="B476" s="78" t="s">
        <v>3630</v>
      </c>
      <c r="C476" s="78" t="s">
        <v>789</v>
      </c>
      <c r="D476" s="78" t="s">
        <v>5434</v>
      </c>
      <c r="E476" s="78" t="s">
        <v>22</v>
      </c>
      <c r="F476" s="78"/>
      <c r="G476" s="78" t="s">
        <v>820</v>
      </c>
      <c r="H476" s="79">
        <v>44712</v>
      </c>
      <c r="I476" s="78" t="s">
        <v>3121</v>
      </c>
      <c r="J476" s="78"/>
      <c r="K476" s="79" t="s">
        <v>4957</v>
      </c>
      <c r="L476" s="79" t="s">
        <v>4957</v>
      </c>
      <c r="M476" s="78" t="s">
        <v>42</v>
      </c>
      <c r="N476" s="78" t="s">
        <v>4957</v>
      </c>
      <c r="O476" s="78" t="s">
        <v>4957</v>
      </c>
      <c r="P476" s="78" t="s">
        <v>22</v>
      </c>
      <c r="Q476" s="78"/>
      <c r="R476" s="80"/>
    </row>
    <row r="477" spans="1:18" ht="15.75" customHeight="1">
      <c r="A477" s="78" t="s">
        <v>4958</v>
      </c>
      <c r="B477" s="78" t="s">
        <v>3631</v>
      </c>
      <c r="C477" s="78" t="s">
        <v>789</v>
      </c>
      <c r="D477" s="78" t="s">
        <v>5435</v>
      </c>
      <c r="E477" s="78" t="s">
        <v>22</v>
      </c>
      <c r="F477" s="78" t="s">
        <v>821</v>
      </c>
      <c r="G477" s="78" t="s">
        <v>822</v>
      </c>
      <c r="H477" s="79">
        <v>44712</v>
      </c>
      <c r="I477" s="78" t="s">
        <v>3121</v>
      </c>
      <c r="J477" s="78"/>
      <c r="K477" s="79" t="s">
        <v>4957</v>
      </c>
      <c r="L477" s="79" t="s">
        <v>4957</v>
      </c>
      <c r="M477" s="78" t="s">
        <v>42</v>
      </c>
      <c r="N477" s="78" t="s">
        <v>42</v>
      </c>
      <c r="O477" s="78" t="s">
        <v>64</v>
      </c>
      <c r="P477" s="78" t="s">
        <v>22</v>
      </c>
      <c r="Q477" s="78"/>
      <c r="R477" s="80"/>
    </row>
    <row r="478" spans="1:18" ht="15.75" customHeight="1">
      <c r="A478" s="78" t="s">
        <v>4958</v>
      </c>
      <c r="B478" s="78" t="s">
        <v>3632</v>
      </c>
      <c r="C478" s="78" t="s">
        <v>789</v>
      </c>
      <c r="D478" s="78" t="s">
        <v>5436</v>
      </c>
      <c r="E478" s="78" t="s">
        <v>22</v>
      </c>
      <c r="F478" s="78" t="s">
        <v>823</v>
      </c>
      <c r="G478" s="78" t="s">
        <v>824</v>
      </c>
      <c r="H478" s="79">
        <v>44712</v>
      </c>
      <c r="I478" s="78" t="s">
        <v>3121</v>
      </c>
      <c r="J478" s="78"/>
      <c r="K478" s="79" t="s">
        <v>4957</v>
      </c>
      <c r="L478" s="79" t="s">
        <v>4957</v>
      </c>
      <c r="M478" s="78" t="s">
        <v>42</v>
      </c>
      <c r="N478" s="78" t="s">
        <v>42</v>
      </c>
      <c r="O478" s="78" t="s">
        <v>64</v>
      </c>
      <c r="P478" s="78" t="s">
        <v>22</v>
      </c>
      <c r="Q478" s="78"/>
      <c r="R478" s="80"/>
    </row>
    <row r="479" spans="1:18" ht="15.75" customHeight="1">
      <c r="A479" s="78" t="s">
        <v>4958</v>
      </c>
      <c r="B479" s="78" t="s">
        <v>3633</v>
      </c>
      <c r="C479" s="78" t="s">
        <v>789</v>
      </c>
      <c r="D479" s="78" t="s">
        <v>5437</v>
      </c>
      <c r="E479" s="78" t="s">
        <v>22</v>
      </c>
      <c r="F479" s="78" t="s">
        <v>825</v>
      </c>
      <c r="G479" s="78" t="s">
        <v>826</v>
      </c>
      <c r="H479" s="79">
        <v>44712</v>
      </c>
      <c r="I479" s="78" t="s">
        <v>3121</v>
      </c>
      <c r="J479" s="78"/>
      <c r="K479" s="79" t="s">
        <v>4957</v>
      </c>
      <c r="L479" s="79" t="s">
        <v>4957</v>
      </c>
      <c r="M479" s="78" t="s">
        <v>42</v>
      </c>
      <c r="N479" s="78" t="s">
        <v>42</v>
      </c>
      <c r="O479" s="78" t="s">
        <v>64</v>
      </c>
      <c r="P479" s="78" t="s">
        <v>22</v>
      </c>
      <c r="Q479" s="78"/>
      <c r="R479" s="80"/>
    </row>
    <row r="480" spans="1:18" ht="15.75" customHeight="1">
      <c r="A480" s="78" t="s">
        <v>4958</v>
      </c>
      <c r="B480" s="78" t="s">
        <v>3634</v>
      </c>
      <c r="C480" s="78" t="s">
        <v>789</v>
      </c>
      <c r="D480" s="78" t="s">
        <v>5438</v>
      </c>
      <c r="E480" s="78" t="s">
        <v>22</v>
      </c>
      <c r="F480" s="78" t="s">
        <v>827</v>
      </c>
      <c r="G480" s="78" t="s">
        <v>828</v>
      </c>
      <c r="H480" s="79">
        <v>44712</v>
      </c>
      <c r="I480" s="78" t="s">
        <v>3121</v>
      </c>
      <c r="J480" s="78" t="s">
        <v>6991</v>
      </c>
      <c r="K480" s="79" t="s">
        <v>4957</v>
      </c>
      <c r="L480" s="79" t="s">
        <v>4957</v>
      </c>
      <c r="M480" s="78" t="s">
        <v>42</v>
      </c>
      <c r="N480" s="78" t="s">
        <v>42</v>
      </c>
      <c r="O480" s="78" t="s">
        <v>22</v>
      </c>
      <c r="P480" s="78" t="s">
        <v>22</v>
      </c>
      <c r="Q480" s="78"/>
      <c r="R480" s="80" t="s">
        <v>6992</v>
      </c>
    </row>
    <row r="481" spans="1:18" ht="15.75" customHeight="1">
      <c r="A481" s="78" t="s">
        <v>4958</v>
      </c>
      <c r="B481" s="78" t="s">
        <v>3635</v>
      </c>
      <c r="C481" s="78" t="s">
        <v>789</v>
      </c>
      <c r="D481" s="78" t="s">
        <v>5439</v>
      </c>
      <c r="E481" s="78" t="s">
        <v>22</v>
      </c>
      <c r="F481" s="78" t="s">
        <v>829</v>
      </c>
      <c r="G481" s="78" t="s">
        <v>3132</v>
      </c>
      <c r="H481" s="79">
        <v>44712</v>
      </c>
      <c r="I481" s="78" t="s">
        <v>3121</v>
      </c>
      <c r="J481" s="78"/>
      <c r="K481" s="79" t="s">
        <v>4957</v>
      </c>
      <c r="L481" s="79" t="s">
        <v>4957</v>
      </c>
      <c r="M481" s="78" t="s">
        <v>42</v>
      </c>
      <c r="N481" s="78" t="s">
        <v>42</v>
      </c>
      <c r="O481" s="78" t="s">
        <v>64</v>
      </c>
      <c r="P481" s="78" t="s">
        <v>22</v>
      </c>
      <c r="Q481" s="78"/>
      <c r="R481" s="80"/>
    </row>
    <row r="482" spans="1:18" ht="15.75" customHeight="1">
      <c r="A482" s="78" t="s">
        <v>4958</v>
      </c>
      <c r="B482" s="78" t="s">
        <v>3636</v>
      </c>
      <c r="C482" s="78" t="s">
        <v>789</v>
      </c>
      <c r="D482" s="78" t="s">
        <v>5440</v>
      </c>
      <c r="E482" s="78" t="s">
        <v>22</v>
      </c>
      <c r="F482" s="78" t="s">
        <v>830</v>
      </c>
      <c r="G482" s="78" t="s">
        <v>831</v>
      </c>
      <c r="H482" s="79">
        <v>44712</v>
      </c>
      <c r="I482" s="78" t="s">
        <v>3121</v>
      </c>
      <c r="J482" s="78" t="s">
        <v>6993</v>
      </c>
      <c r="K482" s="79" t="s">
        <v>4957</v>
      </c>
      <c r="L482" s="79" t="s">
        <v>4957</v>
      </c>
      <c r="M482" s="78" t="s">
        <v>42</v>
      </c>
      <c r="N482" s="78" t="s">
        <v>42</v>
      </c>
      <c r="O482" s="78" t="s">
        <v>22</v>
      </c>
      <c r="P482" s="78" t="s">
        <v>22</v>
      </c>
      <c r="Q482" s="78"/>
      <c r="R482" s="80" t="s">
        <v>6994</v>
      </c>
    </row>
    <row r="483" spans="1:18" ht="15.75" customHeight="1">
      <c r="A483" s="78" t="s">
        <v>4958</v>
      </c>
      <c r="B483" s="78" t="s">
        <v>3637</v>
      </c>
      <c r="C483" s="78" t="s">
        <v>789</v>
      </c>
      <c r="D483" s="78" t="s">
        <v>5441</v>
      </c>
      <c r="E483" s="78" t="s">
        <v>22</v>
      </c>
      <c r="F483" s="78" t="s">
        <v>832</v>
      </c>
      <c r="G483" s="78" t="s">
        <v>833</v>
      </c>
      <c r="H483" s="79">
        <v>44712</v>
      </c>
      <c r="I483" s="78" t="s">
        <v>3121</v>
      </c>
      <c r="J483" s="78"/>
      <c r="K483" s="79" t="s">
        <v>4957</v>
      </c>
      <c r="L483" s="79" t="s">
        <v>4957</v>
      </c>
      <c r="M483" s="78" t="s">
        <v>42</v>
      </c>
      <c r="N483" s="78" t="s">
        <v>42</v>
      </c>
      <c r="O483" s="78" t="s">
        <v>64</v>
      </c>
      <c r="P483" s="78" t="s">
        <v>22</v>
      </c>
      <c r="Q483" s="78"/>
      <c r="R483" s="80"/>
    </row>
    <row r="484" spans="1:18" ht="15.75" customHeight="1">
      <c r="A484" s="78" t="s">
        <v>4958</v>
      </c>
      <c r="B484" s="78" t="s">
        <v>3638</v>
      </c>
      <c r="C484" s="78" t="s">
        <v>789</v>
      </c>
      <c r="D484" s="78" t="s">
        <v>5442</v>
      </c>
      <c r="E484" s="78" t="s">
        <v>22</v>
      </c>
      <c r="F484" s="78" t="s">
        <v>834</v>
      </c>
      <c r="G484" s="78" t="s">
        <v>835</v>
      </c>
      <c r="H484" s="79">
        <v>44712</v>
      </c>
      <c r="I484" s="78" t="s">
        <v>3121</v>
      </c>
      <c r="J484" s="78"/>
      <c r="K484" s="79" t="s">
        <v>4957</v>
      </c>
      <c r="L484" s="79" t="s">
        <v>4957</v>
      </c>
      <c r="M484" s="78" t="s">
        <v>42</v>
      </c>
      <c r="N484" s="78" t="s">
        <v>42</v>
      </c>
      <c r="O484" s="78" t="s">
        <v>64</v>
      </c>
      <c r="P484" s="78" t="s">
        <v>22</v>
      </c>
      <c r="Q484" s="78"/>
      <c r="R484" s="80"/>
    </row>
    <row r="485" spans="1:18" ht="15.75" customHeight="1">
      <c r="A485" s="78" t="s">
        <v>4958</v>
      </c>
      <c r="B485" s="78" t="s">
        <v>3639</v>
      </c>
      <c r="C485" s="78" t="s">
        <v>789</v>
      </c>
      <c r="D485" s="78" t="s">
        <v>5443</v>
      </c>
      <c r="E485" s="78" t="s">
        <v>22</v>
      </c>
      <c r="F485" s="78" t="s">
        <v>836</v>
      </c>
      <c r="G485" s="78" t="s">
        <v>837</v>
      </c>
      <c r="H485" s="79">
        <v>44712</v>
      </c>
      <c r="I485" s="78" t="s">
        <v>3121</v>
      </c>
      <c r="J485" s="78"/>
      <c r="K485" s="79" t="s">
        <v>4957</v>
      </c>
      <c r="L485" s="79" t="s">
        <v>4957</v>
      </c>
      <c r="M485" s="78" t="s">
        <v>42</v>
      </c>
      <c r="N485" s="78" t="s">
        <v>42</v>
      </c>
      <c r="O485" s="78" t="s">
        <v>64</v>
      </c>
      <c r="P485" s="78" t="s">
        <v>22</v>
      </c>
      <c r="Q485" s="78"/>
      <c r="R485" s="80"/>
    </row>
    <row r="486" spans="1:18" ht="15.75" customHeight="1">
      <c r="A486" s="78" t="s">
        <v>11</v>
      </c>
      <c r="B486" s="78" t="s">
        <v>3640</v>
      </c>
      <c r="C486" s="78" t="s">
        <v>838</v>
      </c>
      <c r="D486" s="78"/>
      <c r="E486" s="78" t="s">
        <v>22</v>
      </c>
      <c r="F486" s="78" t="s">
        <v>839</v>
      </c>
      <c r="G486" s="78" t="s">
        <v>840</v>
      </c>
      <c r="H486" s="79">
        <v>44710</v>
      </c>
      <c r="I486" s="78" t="s">
        <v>3121</v>
      </c>
      <c r="J486" s="78"/>
      <c r="K486" s="79" t="s">
        <v>4957</v>
      </c>
      <c r="L486" s="79" t="s">
        <v>4957</v>
      </c>
      <c r="M486" s="78" t="s">
        <v>42</v>
      </c>
      <c r="N486" s="78" t="s">
        <v>42</v>
      </c>
      <c r="O486" s="78" t="s">
        <v>64</v>
      </c>
      <c r="P486" s="78" t="s">
        <v>22</v>
      </c>
      <c r="Q486" s="78"/>
      <c r="R486" s="80"/>
    </row>
    <row r="487" spans="1:18" ht="15.75" customHeight="1">
      <c r="A487" s="78" t="s">
        <v>4958</v>
      </c>
      <c r="B487" s="78" t="s">
        <v>3641</v>
      </c>
      <c r="C487" s="78" t="s">
        <v>838</v>
      </c>
      <c r="D487" s="78" t="s">
        <v>5444</v>
      </c>
      <c r="E487" s="78" t="s">
        <v>22</v>
      </c>
      <c r="F487" s="78" t="s">
        <v>841</v>
      </c>
      <c r="G487" s="78" t="s">
        <v>842</v>
      </c>
      <c r="H487" s="79">
        <v>44710</v>
      </c>
      <c r="I487" s="78" t="s">
        <v>3121</v>
      </c>
      <c r="J487" s="78"/>
      <c r="K487" s="79" t="s">
        <v>4957</v>
      </c>
      <c r="L487" s="79" t="s">
        <v>4957</v>
      </c>
      <c r="M487" s="78" t="s">
        <v>42</v>
      </c>
      <c r="N487" s="78" t="s">
        <v>42</v>
      </c>
      <c r="O487" s="78" t="s">
        <v>64</v>
      </c>
      <c r="P487" s="78" t="s">
        <v>22</v>
      </c>
      <c r="Q487" s="78"/>
      <c r="R487" s="80"/>
    </row>
    <row r="488" spans="1:18" ht="15.75" customHeight="1">
      <c r="A488" s="78" t="s">
        <v>4958</v>
      </c>
      <c r="B488" s="78" t="s">
        <v>3642</v>
      </c>
      <c r="C488" s="78" t="s">
        <v>838</v>
      </c>
      <c r="D488" s="78" t="s">
        <v>5445</v>
      </c>
      <c r="E488" s="78" t="s">
        <v>22</v>
      </c>
      <c r="F488" s="78" t="s">
        <v>843</v>
      </c>
      <c r="G488" s="78" t="s">
        <v>844</v>
      </c>
      <c r="H488" s="79">
        <v>44710</v>
      </c>
      <c r="I488" s="78" t="s">
        <v>3121</v>
      </c>
      <c r="J488" s="78"/>
      <c r="K488" s="79" t="s">
        <v>4957</v>
      </c>
      <c r="L488" s="79" t="s">
        <v>4957</v>
      </c>
      <c r="M488" s="78" t="s">
        <v>42</v>
      </c>
      <c r="N488" s="78" t="s">
        <v>42</v>
      </c>
      <c r="O488" s="78" t="s">
        <v>64</v>
      </c>
      <c r="P488" s="78" t="s">
        <v>22</v>
      </c>
      <c r="Q488" s="78"/>
      <c r="R488" s="80"/>
    </row>
    <row r="489" spans="1:18" ht="15.75" customHeight="1">
      <c r="A489" s="78" t="s">
        <v>4958</v>
      </c>
      <c r="B489" s="78" t="s">
        <v>3643</v>
      </c>
      <c r="C489" s="78" t="s">
        <v>838</v>
      </c>
      <c r="D489" s="78" t="s">
        <v>5446</v>
      </c>
      <c r="E489" s="78" t="s">
        <v>22</v>
      </c>
      <c r="F489" s="78" t="s">
        <v>845</v>
      </c>
      <c r="G489" s="78" t="s">
        <v>846</v>
      </c>
      <c r="H489" s="79">
        <v>44710</v>
      </c>
      <c r="I489" s="78" t="s">
        <v>3121</v>
      </c>
      <c r="J489" s="78" t="s">
        <v>6995</v>
      </c>
      <c r="K489" s="79" t="s">
        <v>4957</v>
      </c>
      <c r="L489" s="79" t="s">
        <v>4957</v>
      </c>
      <c r="M489" s="78" t="s">
        <v>42</v>
      </c>
      <c r="N489" s="78" t="s">
        <v>42</v>
      </c>
      <c r="O489" s="78" t="s">
        <v>64</v>
      </c>
      <c r="P489" s="78" t="s">
        <v>22</v>
      </c>
      <c r="Q489" s="78"/>
      <c r="R489" s="80" t="s">
        <v>6996</v>
      </c>
    </row>
    <row r="490" spans="1:18" ht="15.75" customHeight="1">
      <c r="A490" s="78" t="s">
        <v>4958</v>
      </c>
      <c r="B490" s="78" t="s">
        <v>3644</v>
      </c>
      <c r="C490" s="78" t="s">
        <v>838</v>
      </c>
      <c r="D490" s="78" t="s">
        <v>5447</v>
      </c>
      <c r="E490" s="78" t="s">
        <v>22</v>
      </c>
      <c r="F490" s="78" t="s">
        <v>847</v>
      </c>
      <c r="G490" s="78" t="s">
        <v>848</v>
      </c>
      <c r="H490" s="79">
        <v>44710</v>
      </c>
      <c r="I490" s="78" t="s">
        <v>3121</v>
      </c>
      <c r="J490" s="78" t="s">
        <v>6997</v>
      </c>
      <c r="K490" s="79" t="s">
        <v>4957</v>
      </c>
      <c r="L490" s="79" t="s">
        <v>4957</v>
      </c>
      <c r="M490" s="78" t="s">
        <v>42</v>
      </c>
      <c r="N490" s="78" t="s">
        <v>42</v>
      </c>
      <c r="O490" s="78" t="s">
        <v>64</v>
      </c>
      <c r="P490" s="78" t="s">
        <v>22</v>
      </c>
      <c r="Q490" s="78"/>
      <c r="R490" s="80" t="s">
        <v>6998</v>
      </c>
    </row>
    <row r="491" spans="1:18" ht="15.75" customHeight="1">
      <c r="A491" s="78" t="s">
        <v>4958</v>
      </c>
      <c r="B491" s="78" t="s">
        <v>3645</v>
      </c>
      <c r="C491" s="78" t="s">
        <v>838</v>
      </c>
      <c r="D491" s="78" t="s">
        <v>5448</v>
      </c>
      <c r="E491" s="78" t="s">
        <v>22</v>
      </c>
      <c r="F491" s="78" t="s">
        <v>849</v>
      </c>
      <c r="G491" s="78" t="s">
        <v>850</v>
      </c>
      <c r="H491" s="79">
        <v>44710</v>
      </c>
      <c r="I491" s="78" t="s">
        <v>3121</v>
      </c>
      <c r="J491" s="78" t="s">
        <v>6999</v>
      </c>
      <c r="K491" s="79" t="s">
        <v>4957</v>
      </c>
      <c r="L491" s="79" t="s">
        <v>4957</v>
      </c>
      <c r="M491" s="78" t="s">
        <v>42</v>
      </c>
      <c r="N491" s="78" t="s">
        <v>42</v>
      </c>
      <c r="O491" s="78" t="s">
        <v>64</v>
      </c>
      <c r="P491" s="78" t="s">
        <v>22</v>
      </c>
      <c r="Q491" s="78"/>
      <c r="R491" s="80" t="s">
        <v>7000</v>
      </c>
    </row>
    <row r="492" spans="1:18" ht="15.75" customHeight="1">
      <c r="A492" s="78" t="s">
        <v>4958</v>
      </c>
      <c r="B492" s="78" t="s">
        <v>3646</v>
      </c>
      <c r="C492" s="78" t="s">
        <v>838</v>
      </c>
      <c r="D492" s="78" t="s">
        <v>5449</v>
      </c>
      <c r="E492" s="78" t="s">
        <v>22</v>
      </c>
      <c r="F492" s="78" t="s">
        <v>851</v>
      </c>
      <c r="G492" s="78" t="s">
        <v>852</v>
      </c>
      <c r="H492" s="79">
        <v>44710</v>
      </c>
      <c r="I492" s="78" t="s">
        <v>3121</v>
      </c>
      <c r="J492" s="78" t="s">
        <v>7001</v>
      </c>
      <c r="K492" s="79" t="s">
        <v>4957</v>
      </c>
      <c r="L492" s="79" t="s">
        <v>4957</v>
      </c>
      <c r="M492" s="78" t="s">
        <v>42</v>
      </c>
      <c r="N492" s="78" t="s">
        <v>42</v>
      </c>
      <c r="O492" s="78" t="s">
        <v>64</v>
      </c>
      <c r="P492" s="78" t="s">
        <v>22</v>
      </c>
      <c r="Q492" s="78"/>
      <c r="R492" s="80" t="s">
        <v>7002</v>
      </c>
    </row>
    <row r="493" spans="1:18" ht="15.75" customHeight="1">
      <c r="A493" s="78" t="s">
        <v>4958</v>
      </c>
      <c r="B493" s="78" t="s">
        <v>3647</v>
      </c>
      <c r="C493" s="78" t="s">
        <v>838</v>
      </c>
      <c r="D493" s="78" t="s">
        <v>5450</v>
      </c>
      <c r="E493" s="78" t="s">
        <v>22</v>
      </c>
      <c r="F493" s="78" t="s">
        <v>853</v>
      </c>
      <c r="G493" s="78" t="s">
        <v>854</v>
      </c>
      <c r="H493" s="79">
        <v>44710</v>
      </c>
      <c r="I493" s="78" t="s">
        <v>3121</v>
      </c>
      <c r="J493" s="78"/>
      <c r="K493" s="79" t="s">
        <v>4957</v>
      </c>
      <c r="L493" s="79" t="s">
        <v>4957</v>
      </c>
      <c r="M493" s="78" t="s">
        <v>42</v>
      </c>
      <c r="N493" s="78" t="s">
        <v>42</v>
      </c>
      <c r="O493" s="78" t="s">
        <v>64</v>
      </c>
      <c r="P493" s="78" t="s">
        <v>22</v>
      </c>
      <c r="Q493" s="78"/>
      <c r="R493" s="80"/>
    </row>
    <row r="494" spans="1:18" ht="15.75" customHeight="1">
      <c r="A494" s="78" t="s">
        <v>4958</v>
      </c>
      <c r="B494" s="78" t="s">
        <v>3648</v>
      </c>
      <c r="C494" s="78" t="s">
        <v>838</v>
      </c>
      <c r="D494" s="78" t="s">
        <v>5451</v>
      </c>
      <c r="E494" s="78" t="s">
        <v>22</v>
      </c>
      <c r="F494" s="78" t="s">
        <v>855</v>
      </c>
      <c r="G494" s="78" t="s">
        <v>856</v>
      </c>
      <c r="H494" s="79">
        <v>44710</v>
      </c>
      <c r="I494" s="78" t="s">
        <v>3121</v>
      </c>
      <c r="J494" s="78" t="s">
        <v>7003</v>
      </c>
      <c r="K494" s="79" t="s">
        <v>4957</v>
      </c>
      <c r="L494" s="79" t="s">
        <v>4957</v>
      </c>
      <c r="M494" s="78" t="s">
        <v>42</v>
      </c>
      <c r="N494" s="78" t="s">
        <v>42</v>
      </c>
      <c r="O494" s="78" t="s">
        <v>64</v>
      </c>
      <c r="P494" s="78" t="s">
        <v>22</v>
      </c>
      <c r="Q494" s="78"/>
      <c r="R494" s="80" t="s">
        <v>7004</v>
      </c>
    </row>
    <row r="495" spans="1:18" ht="15.75" customHeight="1">
      <c r="A495" s="78" t="s">
        <v>4958</v>
      </c>
      <c r="B495" s="78" t="s">
        <v>3649</v>
      </c>
      <c r="C495" s="78" t="s">
        <v>838</v>
      </c>
      <c r="D495" s="78" t="s">
        <v>5452</v>
      </c>
      <c r="E495" s="78" t="s">
        <v>22</v>
      </c>
      <c r="F495" s="78" t="s">
        <v>857</v>
      </c>
      <c r="G495" s="78" t="s">
        <v>3650</v>
      </c>
      <c r="H495" s="79">
        <v>44710</v>
      </c>
      <c r="I495" s="78" t="s">
        <v>3121</v>
      </c>
      <c r="J495" s="78"/>
      <c r="K495" s="79" t="s">
        <v>4957</v>
      </c>
      <c r="L495" s="79" t="s">
        <v>4957</v>
      </c>
      <c r="M495" s="78" t="s">
        <v>42</v>
      </c>
      <c r="N495" s="78" t="s">
        <v>42</v>
      </c>
      <c r="O495" s="78" t="s">
        <v>64</v>
      </c>
      <c r="P495" s="78" t="s">
        <v>22</v>
      </c>
      <c r="Q495" s="78"/>
      <c r="R495" s="80"/>
    </row>
    <row r="496" spans="1:18" ht="15.75" customHeight="1">
      <c r="A496" s="78" t="s">
        <v>4958</v>
      </c>
      <c r="B496" s="78" t="s">
        <v>3651</v>
      </c>
      <c r="C496" s="78" t="s">
        <v>838</v>
      </c>
      <c r="D496" s="78" t="s">
        <v>5453</v>
      </c>
      <c r="E496" s="78" t="s">
        <v>22</v>
      </c>
      <c r="F496" s="78" t="s">
        <v>858</v>
      </c>
      <c r="G496" s="78" t="s">
        <v>859</v>
      </c>
      <c r="H496" s="79">
        <v>44710</v>
      </c>
      <c r="I496" s="78" t="s">
        <v>3121</v>
      </c>
      <c r="J496" s="78"/>
      <c r="K496" s="79" t="s">
        <v>4957</v>
      </c>
      <c r="L496" s="79" t="s">
        <v>4957</v>
      </c>
      <c r="M496" s="78" t="s">
        <v>42</v>
      </c>
      <c r="N496" s="78" t="s">
        <v>42</v>
      </c>
      <c r="O496" s="78" t="s">
        <v>64</v>
      </c>
      <c r="P496" s="78" t="s">
        <v>22</v>
      </c>
      <c r="Q496" s="78"/>
      <c r="R496" s="80"/>
    </row>
    <row r="497" spans="1:18" ht="15.75" customHeight="1">
      <c r="A497" s="78" t="s">
        <v>4958</v>
      </c>
      <c r="B497" s="78" t="s">
        <v>3652</v>
      </c>
      <c r="C497" s="78" t="s">
        <v>838</v>
      </c>
      <c r="D497" s="78" t="s">
        <v>5454</v>
      </c>
      <c r="E497" s="78" t="s">
        <v>22</v>
      </c>
      <c r="F497" s="78" t="s">
        <v>860</v>
      </c>
      <c r="G497" s="78" t="s">
        <v>861</v>
      </c>
      <c r="H497" s="79">
        <v>44710</v>
      </c>
      <c r="I497" s="78" t="s">
        <v>3121</v>
      </c>
      <c r="J497" s="78" t="s">
        <v>7005</v>
      </c>
      <c r="K497" s="79" t="s">
        <v>4957</v>
      </c>
      <c r="L497" s="79" t="s">
        <v>4957</v>
      </c>
      <c r="M497" s="78" t="s">
        <v>42</v>
      </c>
      <c r="N497" s="78" t="s">
        <v>42</v>
      </c>
      <c r="O497" s="78" t="s">
        <v>64</v>
      </c>
      <c r="P497" s="78" t="s">
        <v>22</v>
      </c>
      <c r="Q497" s="78"/>
      <c r="R497" s="80" t="s">
        <v>7006</v>
      </c>
    </row>
    <row r="498" spans="1:18" ht="15.75" customHeight="1">
      <c r="A498" s="78" t="s">
        <v>4958</v>
      </c>
      <c r="B498" s="78" t="s">
        <v>3653</v>
      </c>
      <c r="C498" s="78" t="s">
        <v>838</v>
      </c>
      <c r="D498" s="78" t="s">
        <v>5455</v>
      </c>
      <c r="E498" s="78" t="s">
        <v>22</v>
      </c>
      <c r="F498" s="78" t="s">
        <v>862</v>
      </c>
      <c r="G498" s="78" t="s">
        <v>863</v>
      </c>
      <c r="H498" s="79">
        <v>44710</v>
      </c>
      <c r="I498" s="78" t="s">
        <v>3121</v>
      </c>
      <c r="J498" s="78"/>
      <c r="K498" s="79" t="s">
        <v>4957</v>
      </c>
      <c r="L498" s="79" t="s">
        <v>4957</v>
      </c>
      <c r="M498" s="78" t="s">
        <v>42</v>
      </c>
      <c r="N498" s="78" t="s">
        <v>42</v>
      </c>
      <c r="O498" s="78" t="s">
        <v>64</v>
      </c>
      <c r="P498" s="78" t="s">
        <v>22</v>
      </c>
      <c r="Q498" s="78"/>
      <c r="R498" s="80"/>
    </row>
    <row r="499" spans="1:18" ht="15.75" customHeight="1">
      <c r="A499" s="78" t="s">
        <v>4958</v>
      </c>
      <c r="B499" s="78" t="s">
        <v>3654</v>
      </c>
      <c r="C499" s="78" t="s">
        <v>838</v>
      </c>
      <c r="D499" s="78" t="s">
        <v>5456</v>
      </c>
      <c r="E499" s="78" t="s">
        <v>22</v>
      </c>
      <c r="F499" s="78"/>
      <c r="G499" s="78" t="s">
        <v>864</v>
      </c>
      <c r="H499" s="79">
        <v>44710</v>
      </c>
      <c r="I499" s="78" t="s">
        <v>3121</v>
      </c>
      <c r="J499" s="78"/>
      <c r="K499" s="79" t="s">
        <v>4957</v>
      </c>
      <c r="L499" s="79" t="s">
        <v>4957</v>
      </c>
      <c r="M499" s="78" t="s">
        <v>4957</v>
      </c>
      <c r="N499" s="78" t="s">
        <v>4957</v>
      </c>
      <c r="O499" s="78" t="s">
        <v>64</v>
      </c>
      <c r="P499" s="78" t="s">
        <v>22</v>
      </c>
      <c r="Q499" s="78"/>
      <c r="R499" s="80"/>
    </row>
    <row r="500" spans="1:18" ht="15.75" customHeight="1">
      <c r="A500" s="78" t="s">
        <v>4958</v>
      </c>
      <c r="B500" s="78" t="s">
        <v>3655</v>
      </c>
      <c r="C500" s="78" t="s">
        <v>838</v>
      </c>
      <c r="D500" s="78" t="s">
        <v>5457</v>
      </c>
      <c r="E500" s="78" t="s">
        <v>22</v>
      </c>
      <c r="F500" s="78" t="s">
        <v>865</v>
      </c>
      <c r="G500" s="78" t="s">
        <v>866</v>
      </c>
      <c r="H500" s="79">
        <v>44710</v>
      </c>
      <c r="I500" s="78" t="s">
        <v>3121</v>
      </c>
      <c r="J500" s="78"/>
      <c r="K500" s="79" t="s">
        <v>4957</v>
      </c>
      <c r="L500" s="79" t="s">
        <v>4957</v>
      </c>
      <c r="M500" s="78" t="s">
        <v>42</v>
      </c>
      <c r="N500" s="78" t="s">
        <v>42</v>
      </c>
      <c r="O500" s="78" t="s">
        <v>64</v>
      </c>
      <c r="P500" s="78" t="s">
        <v>22</v>
      </c>
      <c r="Q500" s="78"/>
      <c r="R500" s="80"/>
    </row>
    <row r="501" spans="1:18" ht="15.75" customHeight="1">
      <c r="A501" s="78" t="s">
        <v>4958</v>
      </c>
      <c r="B501" s="78" t="s">
        <v>3656</v>
      </c>
      <c r="C501" s="78" t="s">
        <v>838</v>
      </c>
      <c r="D501" s="78" t="s">
        <v>5458</v>
      </c>
      <c r="E501" s="78" t="s">
        <v>22</v>
      </c>
      <c r="F501" s="78" t="s">
        <v>867</v>
      </c>
      <c r="G501" s="78" t="s">
        <v>868</v>
      </c>
      <c r="H501" s="79">
        <v>44710</v>
      </c>
      <c r="I501" s="78" t="s">
        <v>3121</v>
      </c>
      <c r="J501" s="78"/>
      <c r="K501" s="79" t="s">
        <v>4957</v>
      </c>
      <c r="L501" s="79" t="s">
        <v>4957</v>
      </c>
      <c r="M501" s="78" t="s">
        <v>42</v>
      </c>
      <c r="N501" s="78" t="s">
        <v>42</v>
      </c>
      <c r="O501" s="78" t="s">
        <v>64</v>
      </c>
      <c r="P501" s="78" t="s">
        <v>22</v>
      </c>
      <c r="Q501" s="78"/>
      <c r="R501" s="80"/>
    </row>
    <row r="502" spans="1:18" ht="15.75" customHeight="1">
      <c r="A502" s="78" t="s">
        <v>4958</v>
      </c>
      <c r="B502" s="78" t="s">
        <v>3657</v>
      </c>
      <c r="C502" s="78" t="s">
        <v>838</v>
      </c>
      <c r="D502" s="78" t="s">
        <v>5459</v>
      </c>
      <c r="E502" s="78" t="s">
        <v>22</v>
      </c>
      <c r="F502" s="78"/>
      <c r="G502" s="78" t="s">
        <v>869</v>
      </c>
      <c r="H502" s="79">
        <v>44710</v>
      </c>
      <c r="I502" s="78" t="s">
        <v>3121</v>
      </c>
      <c r="J502" s="78"/>
      <c r="K502" s="79" t="s">
        <v>4957</v>
      </c>
      <c r="L502" s="79" t="s">
        <v>4957</v>
      </c>
      <c r="M502" s="78" t="s">
        <v>42</v>
      </c>
      <c r="N502" s="78" t="s">
        <v>4957</v>
      </c>
      <c r="O502" s="78" t="s">
        <v>64</v>
      </c>
      <c r="P502" s="78" t="s">
        <v>22</v>
      </c>
      <c r="Q502" s="78"/>
      <c r="R502" s="80"/>
    </row>
    <row r="503" spans="1:18" ht="15.75" customHeight="1">
      <c r="A503" s="78" t="s">
        <v>4958</v>
      </c>
      <c r="B503" s="78" t="s">
        <v>3658</v>
      </c>
      <c r="C503" s="78" t="s">
        <v>838</v>
      </c>
      <c r="D503" s="78" t="s">
        <v>5460</v>
      </c>
      <c r="E503" s="78" t="s">
        <v>22</v>
      </c>
      <c r="F503" s="78"/>
      <c r="G503" s="78" t="s">
        <v>870</v>
      </c>
      <c r="H503" s="79">
        <v>44710</v>
      </c>
      <c r="I503" s="78" t="s">
        <v>3121</v>
      </c>
      <c r="J503" s="78"/>
      <c r="K503" s="79" t="s">
        <v>4957</v>
      </c>
      <c r="L503" s="79" t="s">
        <v>4957</v>
      </c>
      <c r="M503" s="78" t="s">
        <v>42</v>
      </c>
      <c r="N503" s="78" t="s">
        <v>4957</v>
      </c>
      <c r="O503" s="78" t="s">
        <v>64</v>
      </c>
      <c r="P503" s="78" t="s">
        <v>22</v>
      </c>
      <c r="Q503" s="78"/>
      <c r="R503" s="80"/>
    </row>
    <row r="504" spans="1:18" ht="15.75" customHeight="1">
      <c r="A504" s="78" t="s">
        <v>4958</v>
      </c>
      <c r="B504" s="78" t="s">
        <v>3659</v>
      </c>
      <c r="C504" s="78" t="s">
        <v>838</v>
      </c>
      <c r="D504" s="78" t="s">
        <v>5461</v>
      </c>
      <c r="E504" s="78" t="s">
        <v>22</v>
      </c>
      <c r="F504" s="78"/>
      <c r="G504" s="78" t="s">
        <v>3133</v>
      </c>
      <c r="H504" s="79">
        <v>44710</v>
      </c>
      <c r="I504" s="78" t="s">
        <v>3121</v>
      </c>
      <c r="J504" s="78"/>
      <c r="K504" s="79" t="s">
        <v>4957</v>
      </c>
      <c r="L504" s="79" t="s">
        <v>4957</v>
      </c>
      <c r="M504" s="78" t="s">
        <v>4957</v>
      </c>
      <c r="N504" s="78" t="s">
        <v>4957</v>
      </c>
      <c r="O504" s="78" t="s">
        <v>64</v>
      </c>
      <c r="P504" s="78" t="s">
        <v>22</v>
      </c>
      <c r="Q504" s="78"/>
      <c r="R504" s="80"/>
    </row>
    <row r="505" spans="1:18" ht="15.75" customHeight="1">
      <c r="A505" s="78" t="s">
        <v>4958</v>
      </c>
      <c r="B505" s="78" t="s">
        <v>3660</v>
      </c>
      <c r="C505" s="78" t="s">
        <v>838</v>
      </c>
      <c r="D505" s="78" t="s">
        <v>5462</v>
      </c>
      <c r="E505" s="78" t="s">
        <v>22</v>
      </c>
      <c r="F505" s="78" t="s">
        <v>871</v>
      </c>
      <c r="G505" s="78" t="s">
        <v>872</v>
      </c>
      <c r="H505" s="79">
        <v>44710</v>
      </c>
      <c r="I505" s="78" t="s">
        <v>3121</v>
      </c>
      <c r="J505" s="78"/>
      <c r="K505" s="79" t="s">
        <v>4957</v>
      </c>
      <c r="L505" s="79" t="s">
        <v>4957</v>
      </c>
      <c r="M505" s="78" t="s">
        <v>42</v>
      </c>
      <c r="N505" s="78" t="s">
        <v>42</v>
      </c>
      <c r="O505" s="78" t="s">
        <v>22</v>
      </c>
      <c r="P505" s="78" t="s">
        <v>22</v>
      </c>
      <c r="Q505" s="78"/>
      <c r="R505" s="80"/>
    </row>
    <row r="506" spans="1:18" ht="15.75" customHeight="1">
      <c r="A506" s="78" t="s">
        <v>4958</v>
      </c>
      <c r="B506" s="78" t="s">
        <v>3661</v>
      </c>
      <c r="C506" s="78" t="s">
        <v>838</v>
      </c>
      <c r="D506" s="78" t="s">
        <v>5463</v>
      </c>
      <c r="E506" s="78" t="s">
        <v>22</v>
      </c>
      <c r="F506" s="78" t="s">
        <v>873</v>
      </c>
      <c r="G506" s="78" t="s">
        <v>874</v>
      </c>
      <c r="H506" s="79">
        <v>44710</v>
      </c>
      <c r="I506" s="78" t="s">
        <v>3121</v>
      </c>
      <c r="J506" s="78"/>
      <c r="K506" s="79" t="s">
        <v>4957</v>
      </c>
      <c r="L506" s="79" t="s">
        <v>4957</v>
      </c>
      <c r="M506" s="78" t="s">
        <v>42</v>
      </c>
      <c r="N506" s="78" t="s">
        <v>42</v>
      </c>
      <c r="O506" s="78" t="s">
        <v>64</v>
      </c>
      <c r="P506" s="78" t="s">
        <v>22</v>
      </c>
      <c r="Q506" s="78"/>
      <c r="R506" s="80"/>
    </row>
    <row r="507" spans="1:18" ht="15.75" customHeight="1">
      <c r="A507" s="78" t="s">
        <v>4958</v>
      </c>
      <c r="B507" s="78" t="s">
        <v>3662</v>
      </c>
      <c r="C507" s="78" t="s">
        <v>838</v>
      </c>
      <c r="D507" s="78" t="s">
        <v>5464</v>
      </c>
      <c r="E507" s="78" t="s">
        <v>22</v>
      </c>
      <c r="F507" s="78" t="s">
        <v>875</v>
      </c>
      <c r="G507" s="78" t="s">
        <v>876</v>
      </c>
      <c r="H507" s="79">
        <v>44710</v>
      </c>
      <c r="I507" s="78" t="s">
        <v>3121</v>
      </c>
      <c r="J507" s="78"/>
      <c r="K507" s="79" t="s">
        <v>4957</v>
      </c>
      <c r="L507" s="79" t="s">
        <v>4957</v>
      </c>
      <c r="M507" s="78" t="s">
        <v>42</v>
      </c>
      <c r="N507" s="78" t="s">
        <v>42</v>
      </c>
      <c r="O507" s="78" t="s">
        <v>22</v>
      </c>
      <c r="P507" s="78" t="s">
        <v>22</v>
      </c>
      <c r="Q507" s="78"/>
      <c r="R507" s="80"/>
    </row>
    <row r="508" spans="1:18" ht="15.75" customHeight="1">
      <c r="A508" s="78" t="s">
        <v>4958</v>
      </c>
      <c r="B508" s="78" t="s">
        <v>3663</v>
      </c>
      <c r="C508" s="78" t="s">
        <v>838</v>
      </c>
      <c r="D508" s="78" t="s">
        <v>5465</v>
      </c>
      <c r="E508" s="78" t="s">
        <v>22</v>
      </c>
      <c r="F508" s="78"/>
      <c r="G508" s="78" t="s">
        <v>6746</v>
      </c>
      <c r="H508" s="79">
        <v>44710</v>
      </c>
      <c r="I508" s="78" t="s">
        <v>3121</v>
      </c>
      <c r="J508" s="78"/>
      <c r="K508" s="79" t="s">
        <v>4957</v>
      </c>
      <c r="L508" s="79" t="s">
        <v>4957</v>
      </c>
      <c r="M508" s="78" t="s">
        <v>42</v>
      </c>
      <c r="N508" s="78" t="s">
        <v>4957</v>
      </c>
      <c r="O508" s="78" t="s">
        <v>64</v>
      </c>
      <c r="P508" s="78" t="s">
        <v>22</v>
      </c>
      <c r="Q508" s="78"/>
      <c r="R508" s="80"/>
    </row>
    <row r="509" spans="1:18" ht="15.75" customHeight="1">
      <c r="A509" s="78" t="s">
        <v>4958</v>
      </c>
      <c r="B509" s="78" t="s">
        <v>3664</v>
      </c>
      <c r="C509" s="78" t="s">
        <v>838</v>
      </c>
      <c r="D509" s="78" t="s">
        <v>5466</v>
      </c>
      <c r="E509" s="78" t="s">
        <v>22</v>
      </c>
      <c r="F509" s="78"/>
      <c r="G509" s="78" t="s">
        <v>877</v>
      </c>
      <c r="H509" s="79">
        <v>44710</v>
      </c>
      <c r="I509" s="78" t="s">
        <v>3121</v>
      </c>
      <c r="J509" s="78"/>
      <c r="K509" s="79" t="s">
        <v>4957</v>
      </c>
      <c r="L509" s="79" t="s">
        <v>4957</v>
      </c>
      <c r="M509" s="78" t="s">
        <v>42</v>
      </c>
      <c r="N509" s="78" t="s">
        <v>4957</v>
      </c>
      <c r="O509" s="78" t="s">
        <v>64</v>
      </c>
      <c r="P509" s="78" t="s">
        <v>22</v>
      </c>
      <c r="Q509" s="78"/>
      <c r="R509" s="80"/>
    </row>
    <row r="510" spans="1:18" ht="15.75" customHeight="1">
      <c r="A510" s="78" t="s">
        <v>4958</v>
      </c>
      <c r="B510" s="78" t="s">
        <v>3665</v>
      </c>
      <c r="C510" s="78" t="s">
        <v>838</v>
      </c>
      <c r="D510" s="78" t="s">
        <v>5467</v>
      </c>
      <c r="E510" s="78" t="s">
        <v>22</v>
      </c>
      <c r="F510" s="78"/>
      <c r="G510" s="78" t="s">
        <v>878</v>
      </c>
      <c r="H510" s="79">
        <v>44710</v>
      </c>
      <c r="I510" s="78" t="s">
        <v>3121</v>
      </c>
      <c r="J510" s="78"/>
      <c r="K510" s="79" t="s">
        <v>4957</v>
      </c>
      <c r="L510" s="79" t="s">
        <v>4957</v>
      </c>
      <c r="M510" s="78" t="s">
        <v>42</v>
      </c>
      <c r="N510" s="78" t="s">
        <v>4957</v>
      </c>
      <c r="O510" s="78" t="s">
        <v>64</v>
      </c>
      <c r="P510" s="78" t="s">
        <v>22</v>
      </c>
      <c r="Q510" s="78"/>
      <c r="R510" s="80"/>
    </row>
    <row r="511" spans="1:18" ht="15.75" customHeight="1">
      <c r="A511" s="78" t="s">
        <v>4958</v>
      </c>
      <c r="B511" s="78" t="s">
        <v>3666</v>
      </c>
      <c r="C511" s="78" t="s">
        <v>838</v>
      </c>
      <c r="D511" s="78" t="s">
        <v>5468</v>
      </c>
      <c r="E511" s="78" t="s">
        <v>22</v>
      </c>
      <c r="F511" s="78"/>
      <c r="G511" s="78" t="s">
        <v>6715</v>
      </c>
      <c r="H511" s="79">
        <v>44710</v>
      </c>
      <c r="I511" s="78" t="s">
        <v>3121</v>
      </c>
      <c r="J511" s="78"/>
      <c r="K511" s="79" t="s">
        <v>4957</v>
      </c>
      <c r="L511" s="79" t="s">
        <v>4957</v>
      </c>
      <c r="M511" s="78" t="s">
        <v>4957</v>
      </c>
      <c r="N511" s="78" t="s">
        <v>4957</v>
      </c>
      <c r="O511" s="78" t="s">
        <v>64</v>
      </c>
      <c r="P511" s="78" t="s">
        <v>22</v>
      </c>
      <c r="Q511" s="78"/>
      <c r="R511" s="80"/>
    </row>
    <row r="512" spans="1:18" ht="15.75" customHeight="1">
      <c r="A512" s="78" t="s">
        <v>4958</v>
      </c>
      <c r="B512" s="78" t="s">
        <v>3667</v>
      </c>
      <c r="C512" s="78" t="s">
        <v>838</v>
      </c>
      <c r="D512" s="78" t="s">
        <v>5469</v>
      </c>
      <c r="E512" s="78" t="s">
        <v>22</v>
      </c>
      <c r="F512" s="78"/>
      <c r="G512" s="78" t="s">
        <v>879</v>
      </c>
      <c r="H512" s="79">
        <v>44710</v>
      </c>
      <c r="I512" s="78" t="s">
        <v>3121</v>
      </c>
      <c r="J512" s="78"/>
      <c r="K512" s="79" t="s">
        <v>4957</v>
      </c>
      <c r="L512" s="79" t="s">
        <v>4957</v>
      </c>
      <c r="M512" s="78" t="s">
        <v>4957</v>
      </c>
      <c r="N512" s="78" t="s">
        <v>4957</v>
      </c>
      <c r="O512" s="78" t="s">
        <v>64</v>
      </c>
      <c r="P512" s="78" t="s">
        <v>22</v>
      </c>
      <c r="Q512" s="78"/>
      <c r="R512" s="80"/>
    </row>
    <row r="513" spans="1:18" ht="15.75" customHeight="1">
      <c r="A513" s="78" t="s">
        <v>4958</v>
      </c>
      <c r="B513" s="78" t="s">
        <v>3668</v>
      </c>
      <c r="C513" s="78" t="s">
        <v>838</v>
      </c>
      <c r="D513" s="78" t="s">
        <v>5470</v>
      </c>
      <c r="E513" s="78" t="s">
        <v>22</v>
      </c>
      <c r="F513" s="78"/>
      <c r="G513" s="78" t="s">
        <v>880</v>
      </c>
      <c r="H513" s="79">
        <v>44710</v>
      </c>
      <c r="I513" s="78" t="s">
        <v>3121</v>
      </c>
      <c r="J513" s="78"/>
      <c r="K513" s="79" t="s">
        <v>4957</v>
      </c>
      <c r="L513" s="79" t="s">
        <v>4957</v>
      </c>
      <c r="M513" s="78" t="s">
        <v>42</v>
      </c>
      <c r="N513" s="78" t="s">
        <v>4957</v>
      </c>
      <c r="O513" s="78" t="s">
        <v>64</v>
      </c>
      <c r="P513" s="78" t="s">
        <v>22</v>
      </c>
      <c r="Q513" s="78"/>
      <c r="R513" s="80"/>
    </row>
    <row r="514" spans="1:18" ht="15.75" customHeight="1">
      <c r="A514" s="78" t="s">
        <v>4958</v>
      </c>
      <c r="B514" s="78" t="s">
        <v>3669</v>
      </c>
      <c r="C514" s="78" t="s">
        <v>838</v>
      </c>
      <c r="D514" s="78" t="s">
        <v>5345</v>
      </c>
      <c r="E514" s="78" t="s">
        <v>22</v>
      </c>
      <c r="F514" s="78"/>
      <c r="G514" s="78" t="s">
        <v>881</v>
      </c>
      <c r="H514" s="79">
        <v>44710</v>
      </c>
      <c r="I514" s="78" t="s">
        <v>3121</v>
      </c>
      <c r="J514" s="78"/>
      <c r="K514" s="79" t="s">
        <v>4957</v>
      </c>
      <c r="L514" s="79" t="s">
        <v>4957</v>
      </c>
      <c r="M514" s="78" t="s">
        <v>42</v>
      </c>
      <c r="N514" s="78" t="s">
        <v>4957</v>
      </c>
      <c r="O514" s="78" t="s">
        <v>64</v>
      </c>
      <c r="P514" s="78" t="s">
        <v>22</v>
      </c>
      <c r="Q514" s="78"/>
      <c r="R514" s="80"/>
    </row>
    <row r="515" spans="1:18" ht="15.75" customHeight="1">
      <c r="A515" s="78" t="s">
        <v>4958</v>
      </c>
      <c r="B515" s="78" t="s">
        <v>3670</v>
      </c>
      <c r="C515" s="78" t="s">
        <v>838</v>
      </c>
      <c r="D515" s="78" t="s">
        <v>5471</v>
      </c>
      <c r="E515" s="78" t="s">
        <v>22</v>
      </c>
      <c r="F515" s="78"/>
      <c r="G515" s="78" t="s">
        <v>882</v>
      </c>
      <c r="H515" s="79">
        <v>44710</v>
      </c>
      <c r="I515" s="78" t="s">
        <v>3121</v>
      </c>
      <c r="J515" s="78"/>
      <c r="K515" s="79" t="s">
        <v>4957</v>
      </c>
      <c r="L515" s="79" t="s">
        <v>4957</v>
      </c>
      <c r="M515" s="78" t="s">
        <v>42</v>
      </c>
      <c r="N515" s="78" t="s">
        <v>4957</v>
      </c>
      <c r="O515" s="78" t="s">
        <v>64</v>
      </c>
      <c r="P515" s="78" t="s">
        <v>22</v>
      </c>
      <c r="Q515" s="78"/>
      <c r="R515" s="80"/>
    </row>
    <row r="516" spans="1:18" ht="15.75" customHeight="1">
      <c r="A516" s="78" t="s">
        <v>4958</v>
      </c>
      <c r="B516" s="78" t="s">
        <v>3671</v>
      </c>
      <c r="C516" s="78" t="s">
        <v>838</v>
      </c>
      <c r="D516" s="78" t="s">
        <v>5472</v>
      </c>
      <c r="E516" s="78" t="s">
        <v>22</v>
      </c>
      <c r="F516" s="78" t="s">
        <v>883</v>
      </c>
      <c r="G516" s="78" t="s">
        <v>884</v>
      </c>
      <c r="H516" s="79">
        <v>44710</v>
      </c>
      <c r="I516" s="78" t="s">
        <v>3121</v>
      </c>
      <c r="J516" s="78" t="s">
        <v>7005</v>
      </c>
      <c r="K516" s="79" t="s">
        <v>4957</v>
      </c>
      <c r="L516" s="79" t="s">
        <v>4957</v>
      </c>
      <c r="M516" s="78" t="s">
        <v>42</v>
      </c>
      <c r="N516" s="78" t="s">
        <v>42</v>
      </c>
      <c r="O516" s="78" t="s">
        <v>64</v>
      </c>
      <c r="P516" s="78" t="s">
        <v>22</v>
      </c>
      <c r="Q516" s="78"/>
      <c r="R516" s="80" t="s">
        <v>7007</v>
      </c>
    </row>
    <row r="517" spans="1:18" ht="15.75" customHeight="1">
      <c r="A517" s="78" t="s">
        <v>4958</v>
      </c>
      <c r="B517" s="78" t="s">
        <v>3672</v>
      </c>
      <c r="C517" s="78" t="s">
        <v>838</v>
      </c>
      <c r="D517" s="78" t="s">
        <v>5473</v>
      </c>
      <c r="E517" s="78" t="s">
        <v>22</v>
      </c>
      <c r="F517" s="78" t="s">
        <v>885</v>
      </c>
      <c r="G517" s="78" t="s">
        <v>886</v>
      </c>
      <c r="H517" s="79">
        <v>44710</v>
      </c>
      <c r="I517" s="78" t="s">
        <v>3121</v>
      </c>
      <c r="J517" s="78"/>
      <c r="K517" s="79" t="s">
        <v>4957</v>
      </c>
      <c r="L517" s="79" t="s">
        <v>4957</v>
      </c>
      <c r="M517" s="78" t="s">
        <v>42</v>
      </c>
      <c r="N517" s="78" t="s">
        <v>42</v>
      </c>
      <c r="O517" s="78" t="s">
        <v>64</v>
      </c>
      <c r="P517" s="78" t="s">
        <v>22</v>
      </c>
      <c r="Q517" s="78"/>
      <c r="R517" s="80"/>
    </row>
    <row r="518" spans="1:18" ht="15.75" customHeight="1">
      <c r="A518" s="78" t="s">
        <v>4958</v>
      </c>
      <c r="B518" s="78" t="s">
        <v>3673</v>
      </c>
      <c r="C518" s="78" t="s">
        <v>838</v>
      </c>
      <c r="D518" s="78" t="s">
        <v>5474</v>
      </c>
      <c r="E518" s="78" t="s">
        <v>22</v>
      </c>
      <c r="F518" s="78" t="s">
        <v>887</v>
      </c>
      <c r="G518" s="78" t="s">
        <v>888</v>
      </c>
      <c r="H518" s="79">
        <v>44710</v>
      </c>
      <c r="I518" s="78" t="s">
        <v>3121</v>
      </c>
      <c r="J518" s="78" t="s">
        <v>7008</v>
      </c>
      <c r="K518" s="79" t="s">
        <v>4957</v>
      </c>
      <c r="L518" s="79" t="s">
        <v>4957</v>
      </c>
      <c r="M518" s="78" t="s">
        <v>42</v>
      </c>
      <c r="N518" s="78" t="s">
        <v>42</v>
      </c>
      <c r="O518" s="78" t="s">
        <v>64</v>
      </c>
      <c r="P518" s="78" t="s">
        <v>22</v>
      </c>
      <c r="Q518" s="78"/>
      <c r="R518" s="80" t="s">
        <v>7009</v>
      </c>
    </row>
    <row r="519" spans="1:18" ht="15.75" customHeight="1">
      <c r="A519" s="78" t="s">
        <v>4958</v>
      </c>
      <c r="B519" s="78" t="s">
        <v>3674</v>
      </c>
      <c r="C519" s="78" t="s">
        <v>838</v>
      </c>
      <c r="D519" s="78" t="s">
        <v>5475</v>
      </c>
      <c r="E519" s="78" t="s">
        <v>22</v>
      </c>
      <c r="F519" s="78" t="s">
        <v>889</v>
      </c>
      <c r="G519" s="78" t="s">
        <v>890</v>
      </c>
      <c r="H519" s="79">
        <v>44710</v>
      </c>
      <c r="I519" s="78" t="s">
        <v>3121</v>
      </c>
      <c r="J519" s="78"/>
      <c r="K519" s="79" t="s">
        <v>4957</v>
      </c>
      <c r="L519" s="79" t="s">
        <v>4957</v>
      </c>
      <c r="M519" s="78" t="s">
        <v>42</v>
      </c>
      <c r="N519" s="78" t="s">
        <v>42</v>
      </c>
      <c r="O519" s="78" t="s">
        <v>22</v>
      </c>
      <c r="P519" s="78" t="s">
        <v>22</v>
      </c>
      <c r="Q519" s="78"/>
      <c r="R519" s="80"/>
    </row>
    <row r="520" spans="1:18" ht="15.75" customHeight="1">
      <c r="A520" s="78" t="s">
        <v>4958</v>
      </c>
      <c r="B520" s="78" t="s">
        <v>3675</v>
      </c>
      <c r="C520" s="78" t="s">
        <v>838</v>
      </c>
      <c r="D520" s="78" t="s">
        <v>5476</v>
      </c>
      <c r="E520" s="78" t="s">
        <v>22</v>
      </c>
      <c r="F520" s="78" t="s">
        <v>891</v>
      </c>
      <c r="G520" s="78" t="s">
        <v>892</v>
      </c>
      <c r="H520" s="79">
        <v>44710</v>
      </c>
      <c r="I520" s="78" t="s">
        <v>3121</v>
      </c>
      <c r="J520" s="78" t="s">
        <v>7010</v>
      </c>
      <c r="K520" s="79" t="s">
        <v>4957</v>
      </c>
      <c r="L520" s="79" t="s">
        <v>4957</v>
      </c>
      <c r="M520" s="78" t="s">
        <v>42</v>
      </c>
      <c r="N520" s="78" t="s">
        <v>42</v>
      </c>
      <c r="O520" s="78" t="s">
        <v>64</v>
      </c>
      <c r="P520" s="78" t="s">
        <v>22</v>
      </c>
      <c r="Q520" s="78"/>
      <c r="R520" s="80" t="s">
        <v>7011</v>
      </c>
    </row>
    <row r="521" spans="1:18" ht="15.75" customHeight="1">
      <c r="A521" s="78" t="s">
        <v>4958</v>
      </c>
      <c r="B521" s="78" t="s">
        <v>3676</v>
      </c>
      <c r="C521" s="78" t="s">
        <v>838</v>
      </c>
      <c r="D521" s="78" t="s">
        <v>5477</v>
      </c>
      <c r="E521" s="78" t="s">
        <v>22</v>
      </c>
      <c r="F521" s="78" t="s">
        <v>893</v>
      </c>
      <c r="G521" s="78" t="s">
        <v>894</v>
      </c>
      <c r="H521" s="79">
        <v>44710</v>
      </c>
      <c r="I521" s="78" t="s">
        <v>3121</v>
      </c>
      <c r="J521" s="78"/>
      <c r="K521" s="79" t="s">
        <v>4957</v>
      </c>
      <c r="L521" s="79" t="s">
        <v>4957</v>
      </c>
      <c r="M521" s="78" t="s">
        <v>42</v>
      </c>
      <c r="N521" s="78" t="s">
        <v>42</v>
      </c>
      <c r="O521" s="78" t="s">
        <v>64</v>
      </c>
      <c r="P521" s="78" t="s">
        <v>22</v>
      </c>
      <c r="Q521" s="78"/>
      <c r="R521" s="80"/>
    </row>
    <row r="522" spans="1:18" ht="15.75" customHeight="1">
      <c r="A522" s="78" t="s">
        <v>11</v>
      </c>
      <c r="B522" s="78" t="s">
        <v>3677</v>
      </c>
      <c r="C522" s="78" t="s">
        <v>895</v>
      </c>
      <c r="D522" s="78"/>
      <c r="E522" s="78" t="s">
        <v>22</v>
      </c>
      <c r="F522" s="78" t="s">
        <v>896</v>
      </c>
      <c r="G522" s="78" t="s">
        <v>897</v>
      </c>
      <c r="H522" s="79">
        <v>44709</v>
      </c>
      <c r="I522" s="78" t="s">
        <v>3121</v>
      </c>
      <c r="J522" s="78"/>
      <c r="K522" s="79" t="s">
        <v>4957</v>
      </c>
      <c r="L522" s="79" t="s">
        <v>4957</v>
      </c>
      <c r="M522" s="78" t="s">
        <v>42</v>
      </c>
      <c r="N522" s="78" t="s">
        <v>42</v>
      </c>
      <c r="O522" s="78" t="s">
        <v>22</v>
      </c>
      <c r="P522" s="78" t="s">
        <v>22</v>
      </c>
      <c r="Q522" s="78"/>
      <c r="R522" s="80"/>
    </row>
    <row r="523" spans="1:18" ht="15.75" customHeight="1">
      <c r="A523" s="78" t="s">
        <v>4958</v>
      </c>
      <c r="B523" s="78" t="s">
        <v>3678</v>
      </c>
      <c r="C523" s="78" t="s">
        <v>895</v>
      </c>
      <c r="D523" s="78" t="s">
        <v>5478</v>
      </c>
      <c r="E523" s="78" t="s">
        <v>22</v>
      </c>
      <c r="F523" s="78" t="s">
        <v>898</v>
      </c>
      <c r="G523" s="78" t="s">
        <v>899</v>
      </c>
      <c r="H523" s="79">
        <v>44709</v>
      </c>
      <c r="I523" s="78" t="s">
        <v>3121</v>
      </c>
      <c r="J523" s="78"/>
      <c r="K523" s="79" t="s">
        <v>4957</v>
      </c>
      <c r="L523" s="79" t="s">
        <v>4957</v>
      </c>
      <c r="M523" s="78" t="s">
        <v>42</v>
      </c>
      <c r="N523" s="78" t="s">
        <v>42</v>
      </c>
      <c r="O523" s="78" t="s">
        <v>64</v>
      </c>
      <c r="P523" s="78" t="s">
        <v>22</v>
      </c>
      <c r="Q523" s="78"/>
      <c r="R523" s="80"/>
    </row>
    <row r="524" spans="1:18" ht="15.75" customHeight="1">
      <c r="A524" s="78" t="s">
        <v>4958</v>
      </c>
      <c r="B524" s="78" t="s">
        <v>3679</v>
      </c>
      <c r="C524" s="78" t="s">
        <v>895</v>
      </c>
      <c r="D524" s="78" t="s">
        <v>5479</v>
      </c>
      <c r="E524" s="78" t="s">
        <v>22</v>
      </c>
      <c r="F524" s="78" t="s">
        <v>900</v>
      </c>
      <c r="G524" s="78" t="s">
        <v>901</v>
      </c>
      <c r="H524" s="79">
        <v>44709</v>
      </c>
      <c r="I524" s="78" t="s">
        <v>3121</v>
      </c>
      <c r="J524" s="78"/>
      <c r="K524" s="79" t="s">
        <v>4957</v>
      </c>
      <c r="L524" s="79" t="s">
        <v>4957</v>
      </c>
      <c r="M524" s="78" t="s">
        <v>42</v>
      </c>
      <c r="N524" s="78" t="s">
        <v>42</v>
      </c>
      <c r="O524" s="78" t="s">
        <v>64</v>
      </c>
      <c r="P524" s="78" t="s">
        <v>22</v>
      </c>
      <c r="Q524" s="78"/>
      <c r="R524" s="80"/>
    </row>
    <row r="525" spans="1:18" ht="15.75" customHeight="1">
      <c r="A525" s="78" t="s">
        <v>4958</v>
      </c>
      <c r="B525" s="78" t="s">
        <v>3680</v>
      </c>
      <c r="C525" s="78" t="s">
        <v>895</v>
      </c>
      <c r="D525" s="78" t="s">
        <v>5480</v>
      </c>
      <c r="E525" s="78" t="s">
        <v>22</v>
      </c>
      <c r="F525" s="78" t="s">
        <v>902</v>
      </c>
      <c r="G525" s="78" t="s">
        <v>6716</v>
      </c>
      <c r="H525" s="79">
        <v>44709</v>
      </c>
      <c r="I525" s="78" t="s">
        <v>3121</v>
      </c>
      <c r="J525" s="78"/>
      <c r="K525" s="79" t="s">
        <v>4957</v>
      </c>
      <c r="L525" s="79" t="s">
        <v>4957</v>
      </c>
      <c r="M525" s="78" t="s">
        <v>42</v>
      </c>
      <c r="N525" s="78" t="s">
        <v>42</v>
      </c>
      <c r="O525" s="78" t="s">
        <v>22</v>
      </c>
      <c r="P525" s="78" t="s">
        <v>22</v>
      </c>
      <c r="Q525" s="78"/>
      <c r="R525" s="80"/>
    </row>
    <row r="526" spans="1:18" ht="15.75" customHeight="1">
      <c r="A526" s="78" t="s">
        <v>4958</v>
      </c>
      <c r="B526" s="78" t="s">
        <v>3681</v>
      </c>
      <c r="C526" s="78" t="s">
        <v>895</v>
      </c>
      <c r="D526" s="78" t="s">
        <v>5481</v>
      </c>
      <c r="E526" s="78" t="s">
        <v>22</v>
      </c>
      <c r="F526" s="78" t="s">
        <v>900</v>
      </c>
      <c r="G526" s="78" t="s">
        <v>903</v>
      </c>
      <c r="H526" s="79">
        <v>44709</v>
      </c>
      <c r="I526" s="78" t="s">
        <v>3121</v>
      </c>
      <c r="J526" s="78"/>
      <c r="K526" s="79" t="s">
        <v>4957</v>
      </c>
      <c r="L526" s="79" t="s">
        <v>4957</v>
      </c>
      <c r="M526" s="78" t="s">
        <v>42</v>
      </c>
      <c r="N526" s="78" t="s">
        <v>42</v>
      </c>
      <c r="O526" s="78" t="s">
        <v>64</v>
      </c>
      <c r="P526" s="78" t="s">
        <v>22</v>
      </c>
      <c r="Q526" s="78"/>
      <c r="R526" s="80"/>
    </row>
    <row r="527" spans="1:18" ht="15.75" customHeight="1">
      <c r="A527" s="78" t="s">
        <v>4958</v>
      </c>
      <c r="B527" s="78" t="s">
        <v>3682</v>
      </c>
      <c r="C527" s="78" t="s">
        <v>895</v>
      </c>
      <c r="D527" s="78" t="s">
        <v>5482</v>
      </c>
      <c r="E527" s="78" t="s">
        <v>22</v>
      </c>
      <c r="F527" s="78" t="s">
        <v>904</v>
      </c>
      <c r="G527" s="78" t="s">
        <v>905</v>
      </c>
      <c r="H527" s="79">
        <v>44709</v>
      </c>
      <c r="I527" s="78" t="s">
        <v>3121</v>
      </c>
      <c r="J527" s="78"/>
      <c r="K527" s="79" t="s">
        <v>4957</v>
      </c>
      <c r="L527" s="79" t="s">
        <v>4957</v>
      </c>
      <c r="M527" s="78" t="s">
        <v>42</v>
      </c>
      <c r="N527" s="78" t="s">
        <v>42</v>
      </c>
      <c r="O527" s="78" t="s">
        <v>64</v>
      </c>
      <c r="P527" s="78" t="s">
        <v>22</v>
      </c>
      <c r="Q527" s="78"/>
      <c r="R527" s="80"/>
    </row>
    <row r="528" spans="1:18" ht="15.75" customHeight="1">
      <c r="A528" s="78" t="s">
        <v>4958</v>
      </c>
      <c r="B528" s="78" t="s">
        <v>3683</v>
      </c>
      <c r="C528" s="78" t="s">
        <v>895</v>
      </c>
      <c r="D528" s="78" t="s">
        <v>5483</v>
      </c>
      <c r="E528" s="78" t="s">
        <v>22</v>
      </c>
      <c r="F528" s="78" t="s">
        <v>906</v>
      </c>
      <c r="G528" s="78" t="s">
        <v>907</v>
      </c>
      <c r="H528" s="79">
        <v>44709</v>
      </c>
      <c r="I528" s="78" t="s">
        <v>3121</v>
      </c>
      <c r="J528" s="78"/>
      <c r="K528" s="79" t="s">
        <v>4957</v>
      </c>
      <c r="L528" s="79" t="s">
        <v>4957</v>
      </c>
      <c r="M528" s="78" t="s">
        <v>42</v>
      </c>
      <c r="N528" s="78" t="s">
        <v>42</v>
      </c>
      <c r="O528" s="78" t="s">
        <v>64</v>
      </c>
      <c r="P528" s="78" t="s">
        <v>22</v>
      </c>
      <c r="Q528" s="78"/>
      <c r="R528" s="80"/>
    </row>
    <row r="529" spans="1:18" ht="15.75" customHeight="1">
      <c r="A529" s="78" t="s">
        <v>4958</v>
      </c>
      <c r="B529" s="78" t="s">
        <v>3684</v>
      </c>
      <c r="C529" s="78" t="s">
        <v>895</v>
      </c>
      <c r="D529" s="78" t="s">
        <v>5484</v>
      </c>
      <c r="E529" s="78" t="s">
        <v>22</v>
      </c>
      <c r="F529" s="78" t="s">
        <v>908</v>
      </c>
      <c r="G529" s="78" t="s">
        <v>909</v>
      </c>
      <c r="H529" s="79">
        <v>44709</v>
      </c>
      <c r="I529" s="78" t="s">
        <v>3121</v>
      </c>
      <c r="J529" s="78"/>
      <c r="K529" s="79" t="s">
        <v>4957</v>
      </c>
      <c r="L529" s="79" t="s">
        <v>4957</v>
      </c>
      <c r="M529" s="78" t="s">
        <v>42</v>
      </c>
      <c r="N529" s="78" t="s">
        <v>42</v>
      </c>
      <c r="O529" s="78" t="s">
        <v>64</v>
      </c>
      <c r="P529" s="78" t="s">
        <v>22</v>
      </c>
      <c r="Q529" s="78"/>
      <c r="R529" s="80"/>
    </row>
    <row r="530" spans="1:18" ht="15.75" customHeight="1">
      <c r="A530" s="78" t="s">
        <v>4958</v>
      </c>
      <c r="B530" s="78" t="s">
        <v>3685</v>
      </c>
      <c r="C530" s="78" t="s">
        <v>895</v>
      </c>
      <c r="D530" s="78" t="s">
        <v>5485</v>
      </c>
      <c r="E530" s="78" t="s">
        <v>22</v>
      </c>
      <c r="F530" s="78" t="s">
        <v>910</v>
      </c>
      <c r="G530" s="78" t="s">
        <v>911</v>
      </c>
      <c r="H530" s="79">
        <v>44709</v>
      </c>
      <c r="I530" s="78" t="s">
        <v>3121</v>
      </c>
      <c r="J530" s="78" t="s">
        <v>6729</v>
      </c>
      <c r="K530" s="79" t="s">
        <v>4957</v>
      </c>
      <c r="L530" s="79" t="s">
        <v>4957</v>
      </c>
      <c r="M530" s="78" t="s">
        <v>42</v>
      </c>
      <c r="N530" s="78" t="s">
        <v>42</v>
      </c>
      <c r="O530" s="78" t="s">
        <v>64</v>
      </c>
      <c r="P530" s="78" t="s">
        <v>22</v>
      </c>
      <c r="Q530" s="78"/>
      <c r="R530" s="80" t="s">
        <v>7012</v>
      </c>
    </row>
    <row r="531" spans="1:18" ht="15.75" customHeight="1">
      <c r="A531" s="78" t="s">
        <v>4958</v>
      </c>
      <c r="B531" s="78" t="s">
        <v>3686</v>
      </c>
      <c r="C531" s="78" t="s">
        <v>895</v>
      </c>
      <c r="D531" s="78" t="s">
        <v>5486</v>
      </c>
      <c r="E531" s="78" t="s">
        <v>22</v>
      </c>
      <c r="F531" s="78" t="s">
        <v>912</v>
      </c>
      <c r="G531" s="78" t="s">
        <v>913</v>
      </c>
      <c r="H531" s="79">
        <v>44709</v>
      </c>
      <c r="I531" s="78" t="s">
        <v>3121</v>
      </c>
      <c r="J531" s="78"/>
      <c r="K531" s="79" t="s">
        <v>4957</v>
      </c>
      <c r="L531" s="79" t="s">
        <v>4957</v>
      </c>
      <c r="M531" s="78" t="s">
        <v>42</v>
      </c>
      <c r="N531" s="78" t="s">
        <v>42</v>
      </c>
      <c r="O531" s="78" t="s">
        <v>22</v>
      </c>
      <c r="P531" s="78" t="s">
        <v>22</v>
      </c>
      <c r="Q531" s="78"/>
      <c r="R531" s="80"/>
    </row>
    <row r="532" spans="1:18" ht="15.75" customHeight="1">
      <c r="A532" s="78" t="s">
        <v>4958</v>
      </c>
      <c r="B532" s="78" t="s">
        <v>3687</v>
      </c>
      <c r="C532" s="78" t="s">
        <v>895</v>
      </c>
      <c r="D532" s="78" t="s">
        <v>5487</v>
      </c>
      <c r="E532" s="78" t="s">
        <v>22</v>
      </c>
      <c r="F532" s="78" t="s">
        <v>914</v>
      </c>
      <c r="G532" s="78" t="s">
        <v>915</v>
      </c>
      <c r="H532" s="79">
        <v>44709</v>
      </c>
      <c r="I532" s="78" t="s">
        <v>3121</v>
      </c>
      <c r="J532" s="78"/>
      <c r="K532" s="79" t="s">
        <v>4957</v>
      </c>
      <c r="L532" s="79" t="s">
        <v>4957</v>
      </c>
      <c r="M532" s="78" t="s">
        <v>42</v>
      </c>
      <c r="N532" s="78" t="s">
        <v>42</v>
      </c>
      <c r="O532" s="78" t="s">
        <v>22</v>
      </c>
      <c r="P532" s="78" t="s">
        <v>22</v>
      </c>
      <c r="Q532" s="78"/>
      <c r="R532" s="80"/>
    </row>
    <row r="533" spans="1:18" ht="15.75" customHeight="1">
      <c r="A533" s="78" t="s">
        <v>4958</v>
      </c>
      <c r="B533" s="78" t="s">
        <v>3688</v>
      </c>
      <c r="C533" s="78" t="s">
        <v>895</v>
      </c>
      <c r="D533" s="78" t="s">
        <v>5488</v>
      </c>
      <c r="E533" s="78" t="s">
        <v>22</v>
      </c>
      <c r="F533" s="78" t="s">
        <v>916</v>
      </c>
      <c r="G533" s="78" t="s">
        <v>917</v>
      </c>
      <c r="H533" s="79">
        <v>44709</v>
      </c>
      <c r="I533" s="78" t="s">
        <v>3121</v>
      </c>
      <c r="J533" s="78"/>
      <c r="K533" s="79" t="s">
        <v>4957</v>
      </c>
      <c r="L533" s="79" t="s">
        <v>4957</v>
      </c>
      <c r="M533" s="78" t="s">
        <v>42</v>
      </c>
      <c r="N533" s="78" t="s">
        <v>42</v>
      </c>
      <c r="O533" s="78" t="s">
        <v>64</v>
      </c>
      <c r="P533" s="78" t="s">
        <v>22</v>
      </c>
      <c r="Q533" s="78"/>
      <c r="R533" s="80"/>
    </row>
    <row r="534" spans="1:18" ht="15.75" customHeight="1">
      <c r="A534" s="78" t="s">
        <v>4958</v>
      </c>
      <c r="B534" s="78" t="s">
        <v>3689</v>
      </c>
      <c r="C534" s="78" t="s">
        <v>895</v>
      </c>
      <c r="D534" s="78" t="s">
        <v>5489</v>
      </c>
      <c r="E534" s="78" t="s">
        <v>22</v>
      </c>
      <c r="F534" s="78" t="s">
        <v>918</v>
      </c>
      <c r="G534" s="78" t="s">
        <v>919</v>
      </c>
      <c r="H534" s="79">
        <v>44709</v>
      </c>
      <c r="I534" s="78" t="s">
        <v>3121</v>
      </c>
      <c r="J534" s="78"/>
      <c r="K534" s="79" t="s">
        <v>4957</v>
      </c>
      <c r="L534" s="79" t="s">
        <v>4957</v>
      </c>
      <c r="M534" s="78" t="s">
        <v>42</v>
      </c>
      <c r="N534" s="78" t="s">
        <v>42</v>
      </c>
      <c r="O534" s="78" t="s">
        <v>22</v>
      </c>
      <c r="P534" s="78" t="s">
        <v>22</v>
      </c>
      <c r="Q534" s="78"/>
      <c r="R534" s="80"/>
    </row>
    <row r="535" spans="1:18" ht="15.75" customHeight="1">
      <c r="A535" s="78" t="s">
        <v>4958</v>
      </c>
      <c r="B535" s="78" t="s">
        <v>3690</v>
      </c>
      <c r="C535" s="78" t="s">
        <v>895</v>
      </c>
      <c r="D535" s="78" t="s">
        <v>5490</v>
      </c>
      <c r="E535" s="78" t="s">
        <v>22</v>
      </c>
      <c r="F535" s="78" t="s">
        <v>920</v>
      </c>
      <c r="G535" s="78" t="s">
        <v>921</v>
      </c>
      <c r="H535" s="79">
        <v>44709</v>
      </c>
      <c r="I535" s="78" t="s">
        <v>3121</v>
      </c>
      <c r="J535" s="78"/>
      <c r="K535" s="79" t="s">
        <v>4957</v>
      </c>
      <c r="L535" s="79" t="s">
        <v>4957</v>
      </c>
      <c r="M535" s="78" t="s">
        <v>42</v>
      </c>
      <c r="N535" s="78" t="s">
        <v>42</v>
      </c>
      <c r="O535" s="78" t="s">
        <v>64</v>
      </c>
      <c r="P535" s="78" t="s">
        <v>22</v>
      </c>
      <c r="Q535" s="78"/>
      <c r="R535" s="80"/>
    </row>
    <row r="536" spans="1:18" ht="15.75" customHeight="1">
      <c r="A536" s="78" t="s">
        <v>4958</v>
      </c>
      <c r="B536" s="78" t="s">
        <v>3691</v>
      </c>
      <c r="C536" s="78" t="s">
        <v>895</v>
      </c>
      <c r="D536" s="78" t="s">
        <v>5491</v>
      </c>
      <c r="E536" s="78" t="s">
        <v>22</v>
      </c>
      <c r="F536" s="78" t="s">
        <v>922</v>
      </c>
      <c r="G536" s="78" t="s">
        <v>923</v>
      </c>
      <c r="H536" s="79">
        <v>44709</v>
      </c>
      <c r="I536" s="78" t="s">
        <v>3121</v>
      </c>
      <c r="J536" s="78" t="s">
        <v>7013</v>
      </c>
      <c r="K536" s="79" t="s">
        <v>4957</v>
      </c>
      <c r="L536" s="79" t="s">
        <v>4957</v>
      </c>
      <c r="M536" s="78" t="s">
        <v>42</v>
      </c>
      <c r="N536" s="78" t="s">
        <v>42</v>
      </c>
      <c r="O536" s="78" t="s">
        <v>64</v>
      </c>
      <c r="P536" s="78" t="s">
        <v>22</v>
      </c>
      <c r="Q536" s="78"/>
      <c r="R536" s="80" t="s">
        <v>7014</v>
      </c>
    </row>
    <row r="537" spans="1:18" ht="15.75" customHeight="1">
      <c r="A537" s="78" t="s">
        <v>4958</v>
      </c>
      <c r="B537" s="78" t="s">
        <v>3692</v>
      </c>
      <c r="C537" s="78" t="s">
        <v>895</v>
      </c>
      <c r="D537" s="78" t="s">
        <v>5492</v>
      </c>
      <c r="E537" s="78" t="s">
        <v>22</v>
      </c>
      <c r="F537" s="78" t="s">
        <v>924</v>
      </c>
      <c r="G537" s="78" t="s">
        <v>925</v>
      </c>
      <c r="H537" s="79">
        <v>44709</v>
      </c>
      <c r="I537" s="78" t="s">
        <v>3121</v>
      </c>
      <c r="J537" s="78" t="s">
        <v>5062</v>
      </c>
      <c r="K537" s="79" t="s">
        <v>4957</v>
      </c>
      <c r="L537" s="79" t="s">
        <v>4957</v>
      </c>
      <c r="M537" s="78" t="s">
        <v>42</v>
      </c>
      <c r="N537" s="78" t="s">
        <v>42</v>
      </c>
      <c r="O537" s="78" t="s">
        <v>22</v>
      </c>
      <c r="P537" s="78" t="s">
        <v>22</v>
      </c>
      <c r="Q537" s="78"/>
      <c r="R537" s="80"/>
    </row>
    <row r="538" spans="1:18" ht="15.75" customHeight="1">
      <c r="A538" s="78" t="s">
        <v>4958</v>
      </c>
      <c r="B538" s="78" t="s">
        <v>3693</v>
      </c>
      <c r="C538" s="78" t="s">
        <v>895</v>
      </c>
      <c r="D538" s="78" t="s">
        <v>5493</v>
      </c>
      <c r="E538" s="78" t="s">
        <v>22</v>
      </c>
      <c r="F538" s="78" t="s">
        <v>926</v>
      </c>
      <c r="G538" s="78" t="s">
        <v>7015</v>
      </c>
      <c r="H538" s="79">
        <v>44709</v>
      </c>
      <c r="I538" s="78" t="s">
        <v>3121</v>
      </c>
      <c r="J538" s="78"/>
      <c r="K538" s="79" t="s">
        <v>4957</v>
      </c>
      <c r="L538" s="79" t="s">
        <v>4957</v>
      </c>
      <c r="M538" s="78" t="s">
        <v>42</v>
      </c>
      <c r="N538" s="78" t="s">
        <v>42</v>
      </c>
      <c r="O538" s="78" t="s">
        <v>22</v>
      </c>
      <c r="P538" s="78" t="s">
        <v>22</v>
      </c>
      <c r="Q538" s="78"/>
      <c r="R538" s="80"/>
    </row>
    <row r="539" spans="1:18" ht="15.75" customHeight="1">
      <c r="A539" s="78" t="s">
        <v>4958</v>
      </c>
      <c r="B539" s="78" t="s">
        <v>3694</v>
      </c>
      <c r="C539" s="78" t="s">
        <v>895</v>
      </c>
      <c r="D539" s="78" t="s">
        <v>5494</v>
      </c>
      <c r="E539" s="78" t="s">
        <v>22</v>
      </c>
      <c r="F539" s="78" t="s">
        <v>927</v>
      </c>
      <c r="G539" s="78" t="s">
        <v>928</v>
      </c>
      <c r="H539" s="79">
        <v>44709</v>
      </c>
      <c r="I539" s="78" t="s">
        <v>3121</v>
      </c>
      <c r="J539" s="78"/>
      <c r="K539" s="79" t="s">
        <v>4957</v>
      </c>
      <c r="L539" s="79" t="s">
        <v>4957</v>
      </c>
      <c r="M539" s="78" t="s">
        <v>42</v>
      </c>
      <c r="N539" s="78" t="s">
        <v>42</v>
      </c>
      <c r="O539" s="78" t="s">
        <v>64</v>
      </c>
      <c r="P539" s="78" t="s">
        <v>22</v>
      </c>
      <c r="Q539" s="78"/>
      <c r="R539" s="80"/>
    </row>
    <row r="540" spans="1:18" ht="15.75" customHeight="1">
      <c r="A540" s="78" t="s">
        <v>4958</v>
      </c>
      <c r="B540" s="78" t="s">
        <v>3695</v>
      </c>
      <c r="C540" s="78" t="s">
        <v>895</v>
      </c>
      <c r="D540" s="78" t="s">
        <v>5495</v>
      </c>
      <c r="E540" s="78" t="s">
        <v>22</v>
      </c>
      <c r="F540" s="78" t="s">
        <v>929</v>
      </c>
      <c r="G540" s="78" t="s">
        <v>930</v>
      </c>
      <c r="H540" s="79">
        <v>44709</v>
      </c>
      <c r="I540" s="78" t="s">
        <v>3121</v>
      </c>
      <c r="J540" s="78" t="s">
        <v>7016</v>
      </c>
      <c r="K540" s="79" t="s">
        <v>4957</v>
      </c>
      <c r="L540" s="79" t="s">
        <v>4957</v>
      </c>
      <c r="M540" s="78" t="s">
        <v>42</v>
      </c>
      <c r="N540" s="78" t="s">
        <v>42</v>
      </c>
      <c r="O540" s="78" t="s">
        <v>64</v>
      </c>
      <c r="P540" s="78" t="s">
        <v>22</v>
      </c>
      <c r="Q540" s="78"/>
      <c r="R540" s="80" t="s">
        <v>7017</v>
      </c>
    </row>
    <row r="541" spans="1:18" ht="15.75" customHeight="1">
      <c r="A541" s="78" t="s">
        <v>4958</v>
      </c>
      <c r="B541" s="78" t="s">
        <v>3696</v>
      </c>
      <c r="C541" s="78" t="s">
        <v>895</v>
      </c>
      <c r="D541" s="78" t="s">
        <v>5496</v>
      </c>
      <c r="E541" s="78" t="s">
        <v>22</v>
      </c>
      <c r="F541" s="78" t="s">
        <v>931</v>
      </c>
      <c r="G541" s="78" t="s">
        <v>932</v>
      </c>
      <c r="H541" s="79">
        <v>44709</v>
      </c>
      <c r="I541" s="78" t="s">
        <v>3121</v>
      </c>
      <c r="J541" s="78"/>
      <c r="K541" s="79" t="s">
        <v>4957</v>
      </c>
      <c r="L541" s="79" t="s">
        <v>4957</v>
      </c>
      <c r="M541" s="78" t="s">
        <v>42</v>
      </c>
      <c r="N541" s="78" t="s">
        <v>42</v>
      </c>
      <c r="O541" s="78" t="s">
        <v>64</v>
      </c>
      <c r="P541" s="78" t="s">
        <v>22</v>
      </c>
      <c r="Q541" s="78"/>
      <c r="R541" s="80"/>
    </row>
    <row r="542" spans="1:18" ht="15.75" customHeight="1">
      <c r="A542" s="78" t="s">
        <v>4958</v>
      </c>
      <c r="B542" s="78" t="s">
        <v>3697</v>
      </c>
      <c r="C542" s="78" t="s">
        <v>895</v>
      </c>
      <c r="D542" s="78" t="s">
        <v>5497</v>
      </c>
      <c r="E542" s="78" t="s">
        <v>22</v>
      </c>
      <c r="F542" s="78" t="s">
        <v>933</v>
      </c>
      <c r="G542" s="78" t="s">
        <v>934</v>
      </c>
      <c r="H542" s="79">
        <v>44709</v>
      </c>
      <c r="I542" s="78" t="s">
        <v>3121</v>
      </c>
      <c r="J542" s="78"/>
      <c r="K542" s="79" t="s">
        <v>4957</v>
      </c>
      <c r="L542" s="79" t="s">
        <v>4957</v>
      </c>
      <c r="M542" s="78" t="s">
        <v>42</v>
      </c>
      <c r="N542" s="78" t="s">
        <v>42</v>
      </c>
      <c r="O542" s="78" t="s">
        <v>64</v>
      </c>
      <c r="P542" s="78" t="s">
        <v>22</v>
      </c>
      <c r="Q542" s="78"/>
      <c r="R542" s="80"/>
    </row>
    <row r="543" spans="1:18" ht="15.75" customHeight="1">
      <c r="A543" s="78" t="s">
        <v>4958</v>
      </c>
      <c r="B543" s="78" t="s">
        <v>3698</v>
      </c>
      <c r="C543" s="78" t="s">
        <v>895</v>
      </c>
      <c r="D543" s="78" t="s">
        <v>5498</v>
      </c>
      <c r="E543" s="78" t="s">
        <v>22</v>
      </c>
      <c r="F543" s="78" t="s">
        <v>935</v>
      </c>
      <c r="G543" s="78" t="s">
        <v>936</v>
      </c>
      <c r="H543" s="79">
        <v>44709</v>
      </c>
      <c r="I543" s="78" t="s">
        <v>3121</v>
      </c>
      <c r="J543" s="78"/>
      <c r="K543" s="79" t="s">
        <v>4957</v>
      </c>
      <c r="L543" s="79" t="s">
        <v>4957</v>
      </c>
      <c r="M543" s="78" t="s">
        <v>42</v>
      </c>
      <c r="N543" s="78" t="s">
        <v>42</v>
      </c>
      <c r="O543" s="78" t="s">
        <v>64</v>
      </c>
      <c r="P543" s="78" t="s">
        <v>22</v>
      </c>
      <c r="Q543" s="78"/>
      <c r="R543" s="80" t="s">
        <v>7018</v>
      </c>
    </row>
    <row r="544" spans="1:18" ht="15.75" customHeight="1">
      <c r="A544" s="78" t="s">
        <v>4958</v>
      </c>
      <c r="B544" s="78" t="s">
        <v>3699</v>
      </c>
      <c r="C544" s="78" t="s">
        <v>895</v>
      </c>
      <c r="D544" s="78" t="s">
        <v>5499</v>
      </c>
      <c r="E544" s="78" t="s">
        <v>22</v>
      </c>
      <c r="F544" s="78" t="s">
        <v>937</v>
      </c>
      <c r="G544" s="78" t="s">
        <v>938</v>
      </c>
      <c r="H544" s="79">
        <v>44709</v>
      </c>
      <c r="I544" s="78" t="s">
        <v>3121</v>
      </c>
      <c r="J544" s="78"/>
      <c r="K544" s="79" t="s">
        <v>4957</v>
      </c>
      <c r="L544" s="79" t="s">
        <v>4957</v>
      </c>
      <c r="M544" s="78" t="s">
        <v>42</v>
      </c>
      <c r="N544" s="78" t="s">
        <v>42</v>
      </c>
      <c r="O544" s="78" t="s">
        <v>64</v>
      </c>
      <c r="P544" s="78" t="s">
        <v>22</v>
      </c>
      <c r="Q544" s="78"/>
      <c r="R544" s="80"/>
    </row>
    <row r="545" spans="1:18" ht="15.75" customHeight="1">
      <c r="A545" s="78" t="s">
        <v>4958</v>
      </c>
      <c r="B545" s="78" t="s">
        <v>3700</v>
      </c>
      <c r="C545" s="78" t="s">
        <v>895</v>
      </c>
      <c r="D545" s="78" t="s">
        <v>5500</v>
      </c>
      <c r="E545" s="78" t="s">
        <v>22</v>
      </c>
      <c r="F545" s="78" t="s">
        <v>939</v>
      </c>
      <c r="G545" s="78" t="s">
        <v>940</v>
      </c>
      <c r="H545" s="79">
        <v>44709</v>
      </c>
      <c r="I545" s="78" t="s">
        <v>3121</v>
      </c>
      <c r="J545" s="78"/>
      <c r="K545" s="79" t="s">
        <v>4957</v>
      </c>
      <c r="L545" s="79" t="s">
        <v>4957</v>
      </c>
      <c r="M545" s="78" t="s">
        <v>42</v>
      </c>
      <c r="N545" s="78" t="s">
        <v>42</v>
      </c>
      <c r="O545" s="78" t="s">
        <v>64</v>
      </c>
      <c r="P545" s="78" t="s">
        <v>22</v>
      </c>
      <c r="Q545" s="78"/>
      <c r="R545" s="80"/>
    </row>
    <row r="546" spans="1:18" ht="15.75" customHeight="1">
      <c r="A546" s="78" t="s">
        <v>4958</v>
      </c>
      <c r="B546" s="78" t="s">
        <v>3701</v>
      </c>
      <c r="C546" s="78" t="s">
        <v>895</v>
      </c>
      <c r="D546" s="78" t="s">
        <v>5502</v>
      </c>
      <c r="E546" s="78" t="s">
        <v>22</v>
      </c>
      <c r="F546" s="78" t="s">
        <v>941</v>
      </c>
      <c r="G546" s="78" t="s">
        <v>942</v>
      </c>
      <c r="H546" s="79">
        <v>44709</v>
      </c>
      <c r="I546" s="78" t="s">
        <v>3121</v>
      </c>
      <c r="J546" s="78"/>
      <c r="K546" s="79" t="s">
        <v>4957</v>
      </c>
      <c r="L546" s="79" t="s">
        <v>4957</v>
      </c>
      <c r="M546" s="78" t="s">
        <v>42</v>
      </c>
      <c r="N546" s="78" t="s">
        <v>42</v>
      </c>
      <c r="O546" s="78" t="s">
        <v>64</v>
      </c>
      <c r="P546" s="78" t="s">
        <v>22</v>
      </c>
      <c r="Q546" s="78"/>
      <c r="R546" s="80"/>
    </row>
    <row r="547" spans="1:18" ht="15.75" customHeight="1">
      <c r="A547" s="78" t="s">
        <v>4958</v>
      </c>
      <c r="B547" s="78" t="s">
        <v>3702</v>
      </c>
      <c r="C547" s="78" t="s">
        <v>895</v>
      </c>
      <c r="D547" s="78" t="s">
        <v>5503</v>
      </c>
      <c r="E547" s="78" t="s">
        <v>22</v>
      </c>
      <c r="F547" s="78" t="s">
        <v>943</v>
      </c>
      <c r="G547" s="78" t="s">
        <v>944</v>
      </c>
      <c r="H547" s="79">
        <v>44709</v>
      </c>
      <c r="I547" s="78" t="s">
        <v>3121</v>
      </c>
      <c r="J547" s="78"/>
      <c r="K547" s="79" t="s">
        <v>4957</v>
      </c>
      <c r="L547" s="79" t="s">
        <v>4957</v>
      </c>
      <c r="M547" s="78" t="s">
        <v>42</v>
      </c>
      <c r="N547" s="78" t="s">
        <v>42</v>
      </c>
      <c r="O547" s="78" t="s">
        <v>64</v>
      </c>
      <c r="P547" s="78" t="s">
        <v>22</v>
      </c>
      <c r="Q547" s="78"/>
      <c r="R547" s="80"/>
    </row>
    <row r="548" spans="1:18" ht="15.75" customHeight="1">
      <c r="A548" s="78" t="s">
        <v>4958</v>
      </c>
      <c r="B548" s="78" t="s">
        <v>3703</v>
      </c>
      <c r="C548" s="78" t="s">
        <v>895</v>
      </c>
      <c r="D548" s="78" t="s">
        <v>5504</v>
      </c>
      <c r="E548" s="78" t="s">
        <v>22</v>
      </c>
      <c r="F548" s="78" t="s">
        <v>945</v>
      </c>
      <c r="G548" s="78" t="s">
        <v>946</v>
      </c>
      <c r="H548" s="79">
        <v>44709</v>
      </c>
      <c r="I548" s="78" t="s">
        <v>3121</v>
      </c>
      <c r="J548" s="78"/>
      <c r="K548" s="79" t="s">
        <v>4957</v>
      </c>
      <c r="L548" s="79" t="s">
        <v>4957</v>
      </c>
      <c r="M548" s="78" t="s">
        <v>42</v>
      </c>
      <c r="N548" s="78" t="s">
        <v>42</v>
      </c>
      <c r="O548" s="78" t="s">
        <v>22</v>
      </c>
      <c r="P548" s="78" t="s">
        <v>22</v>
      </c>
      <c r="Q548" s="78"/>
      <c r="R548" s="80"/>
    </row>
    <row r="549" spans="1:18" ht="15.75" customHeight="1">
      <c r="A549" s="78" t="s">
        <v>4958</v>
      </c>
      <c r="B549" s="78" t="s">
        <v>3704</v>
      </c>
      <c r="C549" s="78" t="s">
        <v>895</v>
      </c>
      <c r="D549" s="78" t="s">
        <v>5505</v>
      </c>
      <c r="E549" s="78" t="s">
        <v>22</v>
      </c>
      <c r="F549" s="78" t="s">
        <v>947</v>
      </c>
      <c r="G549" s="78" t="s">
        <v>948</v>
      </c>
      <c r="H549" s="79">
        <v>44709</v>
      </c>
      <c r="I549" s="78" t="s">
        <v>3121</v>
      </c>
      <c r="J549" s="78"/>
      <c r="K549" s="79" t="s">
        <v>4957</v>
      </c>
      <c r="L549" s="79" t="s">
        <v>4957</v>
      </c>
      <c r="M549" s="78" t="s">
        <v>42</v>
      </c>
      <c r="N549" s="78" t="s">
        <v>42</v>
      </c>
      <c r="O549" s="78" t="s">
        <v>64</v>
      </c>
      <c r="P549" s="78" t="s">
        <v>22</v>
      </c>
      <c r="Q549" s="78"/>
      <c r="R549" s="80"/>
    </row>
    <row r="550" spans="1:18" ht="15.75" customHeight="1">
      <c r="A550" s="78" t="s">
        <v>4958</v>
      </c>
      <c r="B550" s="78" t="s">
        <v>3705</v>
      </c>
      <c r="C550" s="78" t="s">
        <v>895</v>
      </c>
      <c r="D550" s="78" t="s">
        <v>5506</v>
      </c>
      <c r="E550" s="78" t="s">
        <v>22</v>
      </c>
      <c r="F550" s="78" t="s">
        <v>949</v>
      </c>
      <c r="G550" s="78" t="s">
        <v>950</v>
      </c>
      <c r="H550" s="79">
        <v>44709</v>
      </c>
      <c r="I550" s="78" t="s">
        <v>3121</v>
      </c>
      <c r="J550" s="78"/>
      <c r="K550" s="79" t="s">
        <v>4957</v>
      </c>
      <c r="L550" s="79" t="s">
        <v>4957</v>
      </c>
      <c r="M550" s="78" t="s">
        <v>42</v>
      </c>
      <c r="N550" s="78" t="s">
        <v>42</v>
      </c>
      <c r="O550" s="78" t="s">
        <v>22</v>
      </c>
      <c r="P550" s="78" t="s">
        <v>22</v>
      </c>
      <c r="Q550" s="78"/>
      <c r="R550" s="80"/>
    </row>
    <row r="551" spans="1:18" ht="15.75" customHeight="1">
      <c r="A551" s="78" t="s">
        <v>4958</v>
      </c>
      <c r="B551" s="78" t="s">
        <v>3706</v>
      </c>
      <c r="C551" s="78" t="s">
        <v>895</v>
      </c>
      <c r="D551" s="78" t="s">
        <v>5507</v>
      </c>
      <c r="E551" s="78" t="s">
        <v>22</v>
      </c>
      <c r="F551" s="78" t="s">
        <v>951</v>
      </c>
      <c r="G551" s="78" t="s">
        <v>952</v>
      </c>
      <c r="H551" s="79">
        <v>44709</v>
      </c>
      <c r="I551" s="78" t="s">
        <v>3121</v>
      </c>
      <c r="J551" s="78" t="s">
        <v>5062</v>
      </c>
      <c r="K551" s="79" t="s">
        <v>4957</v>
      </c>
      <c r="L551" s="79" t="s">
        <v>4957</v>
      </c>
      <c r="M551" s="78" t="s">
        <v>42</v>
      </c>
      <c r="N551" s="78" t="s">
        <v>42</v>
      </c>
      <c r="O551" s="78" t="s">
        <v>64</v>
      </c>
      <c r="P551" s="78" t="s">
        <v>22</v>
      </c>
      <c r="Q551" s="78"/>
      <c r="R551" s="80" t="s">
        <v>7019</v>
      </c>
    </row>
    <row r="552" spans="1:18" ht="15.75" customHeight="1">
      <c r="A552" s="78" t="s">
        <v>4958</v>
      </c>
      <c r="B552" s="78" t="s">
        <v>3707</v>
      </c>
      <c r="C552" s="78" t="s">
        <v>895</v>
      </c>
      <c r="D552" s="78" t="s">
        <v>5508</v>
      </c>
      <c r="E552" s="78" t="s">
        <v>22</v>
      </c>
      <c r="F552" s="78" t="s">
        <v>953</v>
      </c>
      <c r="G552" s="78" t="s">
        <v>954</v>
      </c>
      <c r="H552" s="79">
        <v>44709</v>
      </c>
      <c r="I552" s="78" t="s">
        <v>3121</v>
      </c>
      <c r="J552" s="78"/>
      <c r="K552" s="79" t="s">
        <v>4957</v>
      </c>
      <c r="L552" s="79" t="s">
        <v>4957</v>
      </c>
      <c r="M552" s="78" t="s">
        <v>42</v>
      </c>
      <c r="N552" s="78" t="s">
        <v>42</v>
      </c>
      <c r="O552" s="78" t="s">
        <v>64</v>
      </c>
      <c r="P552" s="78" t="s">
        <v>22</v>
      </c>
      <c r="Q552" s="78"/>
      <c r="R552" s="80"/>
    </row>
    <row r="553" spans="1:18" ht="15.75" customHeight="1">
      <c r="A553" s="78" t="s">
        <v>4958</v>
      </c>
      <c r="B553" s="78" t="s">
        <v>3708</v>
      </c>
      <c r="C553" s="78" t="s">
        <v>895</v>
      </c>
      <c r="D553" s="78" t="s">
        <v>5509</v>
      </c>
      <c r="E553" s="78" t="s">
        <v>22</v>
      </c>
      <c r="F553" s="78" t="s">
        <v>955</v>
      </c>
      <c r="G553" s="78" t="s">
        <v>3112</v>
      </c>
      <c r="H553" s="79">
        <v>44709</v>
      </c>
      <c r="I553" s="78" t="s">
        <v>3121</v>
      </c>
      <c r="J553" s="78"/>
      <c r="K553" s="79" t="s">
        <v>4957</v>
      </c>
      <c r="L553" s="79" t="s">
        <v>4957</v>
      </c>
      <c r="M553" s="78" t="s">
        <v>42</v>
      </c>
      <c r="N553" s="78" t="s">
        <v>42</v>
      </c>
      <c r="O553" s="78" t="s">
        <v>64</v>
      </c>
      <c r="P553" s="78" t="s">
        <v>22</v>
      </c>
      <c r="Q553" s="78"/>
      <c r="R553" s="80"/>
    </row>
    <row r="554" spans="1:18" ht="15.75" customHeight="1">
      <c r="A554" s="78" t="s">
        <v>4958</v>
      </c>
      <c r="B554" s="78" t="s">
        <v>3709</v>
      </c>
      <c r="C554" s="78" t="s">
        <v>895</v>
      </c>
      <c r="D554" s="78" t="s">
        <v>5510</v>
      </c>
      <c r="E554" s="78" t="s">
        <v>22</v>
      </c>
      <c r="F554" s="78" t="s">
        <v>956</v>
      </c>
      <c r="G554" s="78" t="s">
        <v>957</v>
      </c>
      <c r="H554" s="79">
        <v>44709</v>
      </c>
      <c r="I554" s="78" t="s">
        <v>3121</v>
      </c>
      <c r="J554" s="78"/>
      <c r="K554" s="79" t="s">
        <v>4957</v>
      </c>
      <c r="L554" s="79" t="s">
        <v>4957</v>
      </c>
      <c r="M554" s="78" t="s">
        <v>42</v>
      </c>
      <c r="N554" s="78" t="s">
        <v>42</v>
      </c>
      <c r="O554" s="78" t="s">
        <v>64</v>
      </c>
      <c r="P554" s="78" t="s">
        <v>22</v>
      </c>
      <c r="Q554" s="78"/>
      <c r="R554" s="80"/>
    </row>
    <row r="555" spans="1:18" ht="15.75" customHeight="1">
      <c r="A555" s="78" t="s">
        <v>4958</v>
      </c>
      <c r="B555" s="78" t="s">
        <v>3710</v>
      </c>
      <c r="C555" s="78" t="s">
        <v>895</v>
      </c>
      <c r="D555" s="78" t="s">
        <v>5511</v>
      </c>
      <c r="E555" s="78" t="s">
        <v>22</v>
      </c>
      <c r="F555" s="78" t="s">
        <v>958</v>
      </c>
      <c r="G555" s="78" t="s">
        <v>959</v>
      </c>
      <c r="H555" s="79">
        <v>44709</v>
      </c>
      <c r="I555" s="78" t="s">
        <v>3121</v>
      </c>
      <c r="J555" s="78"/>
      <c r="K555" s="79" t="s">
        <v>4957</v>
      </c>
      <c r="L555" s="79" t="s">
        <v>4957</v>
      </c>
      <c r="M555" s="78" t="s">
        <v>42</v>
      </c>
      <c r="N555" s="78" t="s">
        <v>42</v>
      </c>
      <c r="O555" s="78" t="s">
        <v>64</v>
      </c>
      <c r="P555" s="78" t="s">
        <v>22</v>
      </c>
      <c r="Q555" s="78"/>
      <c r="R555" s="80"/>
    </row>
    <row r="556" spans="1:18" ht="15.75" customHeight="1">
      <c r="A556" s="78" t="s">
        <v>4958</v>
      </c>
      <c r="B556" s="78" t="s">
        <v>3711</v>
      </c>
      <c r="C556" s="78" t="s">
        <v>895</v>
      </c>
      <c r="D556" s="78" t="s">
        <v>5512</v>
      </c>
      <c r="E556" s="78" t="s">
        <v>22</v>
      </c>
      <c r="F556" s="78" t="s">
        <v>960</v>
      </c>
      <c r="G556" s="78" t="s">
        <v>961</v>
      </c>
      <c r="H556" s="79">
        <v>44709</v>
      </c>
      <c r="I556" s="78" t="s">
        <v>3121</v>
      </c>
      <c r="J556" s="78"/>
      <c r="K556" s="79" t="s">
        <v>4957</v>
      </c>
      <c r="L556" s="79" t="s">
        <v>4957</v>
      </c>
      <c r="M556" s="78" t="s">
        <v>42</v>
      </c>
      <c r="N556" s="78" t="s">
        <v>42</v>
      </c>
      <c r="O556" s="78" t="s">
        <v>64</v>
      </c>
      <c r="P556" s="78" t="s">
        <v>22</v>
      </c>
      <c r="Q556" s="78"/>
      <c r="R556" s="80"/>
    </row>
    <row r="557" spans="1:18" ht="15.75" customHeight="1">
      <c r="A557" s="78" t="s">
        <v>4958</v>
      </c>
      <c r="B557" s="78" t="s">
        <v>3712</v>
      </c>
      <c r="C557" s="78" t="s">
        <v>895</v>
      </c>
      <c r="D557" s="78" t="s">
        <v>5513</v>
      </c>
      <c r="E557" s="78" t="s">
        <v>22</v>
      </c>
      <c r="F557" s="78" t="s">
        <v>962</v>
      </c>
      <c r="G557" s="78" t="s">
        <v>963</v>
      </c>
      <c r="H557" s="79">
        <v>44709</v>
      </c>
      <c r="I557" s="78" t="s">
        <v>3121</v>
      </c>
      <c r="J557" s="78"/>
      <c r="K557" s="79" t="s">
        <v>4957</v>
      </c>
      <c r="L557" s="79" t="s">
        <v>4957</v>
      </c>
      <c r="M557" s="78" t="s">
        <v>42</v>
      </c>
      <c r="N557" s="78" t="s">
        <v>42</v>
      </c>
      <c r="O557" s="78" t="s">
        <v>22</v>
      </c>
      <c r="P557" s="78" t="s">
        <v>22</v>
      </c>
      <c r="Q557" s="78"/>
      <c r="R557" s="80"/>
    </row>
    <row r="558" spans="1:18" ht="15.75" customHeight="1">
      <c r="A558" s="78" t="s">
        <v>4958</v>
      </c>
      <c r="B558" s="78" t="s">
        <v>3713</v>
      </c>
      <c r="C558" s="78" t="s">
        <v>895</v>
      </c>
      <c r="D558" s="78" t="s">
        <v>5514</v>
      </c>
      <c r="E558" s="78" t="s">
        <v>22</v>
      </c>
      <c r="F558" s="78" t="s">
        <v>964</v>
      </c>
      <c r="G558" s="78" t="s">
        <v>965</v>
      </c>
      <c r="H558" s="79">
        <v>44709</v>
      </c>
      <c r="I558" s="78" t="s">
        <v>3121</v>
      </c>
      <c r="J558" s="78"/>
      <c r="K558" s="79" t="s">
        <v>4957</v>
      </c>
      <c r="L558" s="79" t="s">
        <v>4957</v>
      </c>
      <c r="M558" s="78" t="s">
        <v>42</v>
      </c>
      <c r="N558" s="78" t="s">
        <v>42</v>
      </c>
      <c r="O558" s="78" t="s">
        <v>64</v>
      </c>
      <c r="P558" s="78" t="s">
        <v>22</v>
      </c>
      <c r="Q558" s="78"/>
      <c r="R558" s="80"/>
    </row>
    <row r="559" spans="1:18" ht="15.75" customHeight="1">
      <c r="A559" s="78" t="s">
        <v>4958</v>
      </c>
      <c r="B559" s="78" t="s">
        <v>3714</v>
      </c>
      <c r="C559" s="78" t="s">
        <v>895</v>
      </c>
      <c r="D559" s="78" t="s">
        <v>5515</v>
      </c>
      <c r="E559" s="78" t="s">
        <v>22</v>
      </c>
      <c r="F559" s="78" t="s">
        <v>966</v>
      </c>
      <c r="G559" s="78" t="s">
        <v>967</v>
      </c>
      <c r="H559" s="79">
        <v>44709</v>
      </c>
      <c r="I559" s="78" t="s">
        <v>3121</v>
      </c>
      <c r="J559" s="78"/>
      <c r="K559" s="79" t="s">
        <v>4957</v>
      </c>
      <c r="L559" s="79" t="s">
        <v>4957</v>
      </c>
      <c r="M559" s="78" t="s">
        <v>42</v>
      </c>
      <c r="N559" s="78" t="s">
        <v>42</v>
      </c>
      <c r="O559" s="78" t="s">
        <v>64</v>
      </c>
      <c r="P559" s="78" t="s">
        <v>22</v>
      </c>
      <c r="Q559" s="78"/>
      <c r="R559" s="80"/>
    </row>
    <row r="560" spans="1:18" ht="15.75" customHeight="1">
      <c r="A560" s="78" t="s">
        <v>4958</v>
      </c>
      <c r="B560" s="78" t="s">
        <v>3715</v>
      </c>
      <c r="C560" s="78" t="s">
        <v>895</v>
      </c>
      <c r="D560" s="78" t="s">
        <v>5516</v>
      </c>
      <c r="E560" s="78" t="s">
        <v>22</v>
      </c>
      <c r="F560" s="78" t="s">
        <v>968</v>
      </c>
      <c r="G560" s="78" t="s">
        <v>969</v>
      </c>
      <c r="H560" s="79">
        <v>44709</v>
      </c>
      <c r="I560" s="78" t="s">
        <v>3121</v>
      </c>
      <c r="J560" s="78" t="s">
        <v>5062</v>
      </c>
      <c r="K560" s="79" t="s">
        <v>4957</v>
      </c>
      <c r="L560" s="79" t="s">
        <v>4957</v>
      </c>
      <c r="M560" s="78" t="s">
        <v>42</v>
      </c>
      <c r="N560" s="78" t="s">
        <v>42</v>
      </c>
      <c r="O560" s="78" t="s">
        <v>64</v>
      </c>
      <c r="P560" s="78" t="s">
        <v>22</v>
      </c>
      <c r="Q560" s="78"/>
      <c r="R560" s="80" t="s">
        <v>7020</v>
      </c>
    </row>
    <row r="561" spans="1:18" ht="15.75" customHeight="1">
      <c r="A561" s="78" t="s">
        <v>4958</v>
      </c>
      <c r="B561" s="78" t="s">
        <v>3716</v>
      </c>
      <c r="C561" s="78" t="s">
        <v>895</v>
      </c>
      <c r="D561" s="78" t="s">
        <v>5517</v>
      </c>
      <c r="E561" s="78" t="s">
        <v>22</v>
      </c>
      <c r="F561" s="78" t="s">
        <v>970</v>
      </c>
      <c r="G561" s="78" t="s">
        <v>971</v>
      </c>
      <c r="H561" s="79">
        <v>44709</v>
      </c>
      <c r="I561" s="78" t="s">
        <v>3121</v>
      </c>
      <c r="J561" s="78"/>
      <c r="K561" s="79" t="s">
        <v>4957</v>
      </c>
      <c r="L561" s="79" t="s">
        <v>4957</v>
      </c>
      <c r="M561" s="78" t="s">
        <v>42</v>
      </c>
      <c r="N561" s="78" t="s">
        <v>42</v>
      </c>
      <c r="O561" s="78" t="s">
        <v>64</v>
      </c>
      <c r="P561" s="78" t="s">
        <v>22</v>
      </c>
      <c r="Q561" s="78"/>
      <c r="R561" s="80"/>
    </row>
    <row r="562" spans="1:18" ht="15.75" customHeight="1">
      <c r="A562" s="78" t="s">
        <v>4958</v>
      </c>
      <c r="B562" s="78" t="s">
        <v>3717</v>
      </c>
      <c r="C562" s="78" t="s">
        <v>895</v>
      </c>
      <c r="D562" s="78" t="s">
        <v>5518</v>
      </c>
      <c r="E562" s="78" t="s">
        <v>22</v>
      </c>
      <c r="F562" s="78" t="s">
        <v>972</v>
      </c>
      <c r="G562" s="78" t="s">
        <v>973</v>
      </c>
      <c r="H562" s="79">
        <v>44709</v>
      </c>
      <c r="I562" s="78" t="s">
        <v>3121</v>
      </c>
      <c r="J562" s="78"/>
      <c r="K562" s="79" t="s">
        <v>4957</v>
      </c>
      <c r="L562" s="79" t="s">
        <v>4957</v>
      </c>
      <c r="M562" s="78" t="s">
        <v>42</v>
      </c>
      <c r="N562" s="78" t="s">
        <v>42</v>
      </c>
      <c r="O562" s="78" t="s">
        <v>64</v>
      </c>
      <c r="P562" s="78" t="s">
        <v>22</v>
      </c>
      <c r="Q562" s="78"/>
      <c r="R562" s="80"/>
    </row>
    <row r="563" spans="1:18" ht="15.75" customHeight="1">
      <c r="A563" s="78" t="s">
        <v>4958</v>
      </c>
      <c r="B563" s="78" t="s">
        <v>3718</v>
      </c>
      <c r="C563" s="78" t="s">
        <v>895</v>
      </c>
      <c r="D563" s="78" t="s">
        <v>5519</v>
      </c>
      <c r="E563" s="78" t="s">
        <v>22</v>
      </c>
      <c r="F563" s="78" t="s">
        <v>974</v>
      </c>
      <c r="G563" s="78" t="s">
        <v>975</v>
      </c>
      <c r="H563" s="79">
        <v>44709</v>
      </c>
      <c r="I563" s="78" t="s">
        <v>3121</v>
      </c>
      <c r="J563" s="78"/>
      <c r="K563" s="79" t="s">
        <v>4957</v>
      </c>
      <c r="L563" s="79" t="s">
        <v>4957</v>
      </c>
      <c r="M563" s="78" t="s">
        <v>42</v>
      </c>
      <c r="N563" s="78" t="s">
        <v>42</v>
      </c>
      <c r="O563" s="78" t="s">
        <v>22</v>
      </c>
      <c r="P563" s="78" t="s">
        <v>22</v>
      </c>
      <c r="Q563" s="78"/>
      <c r="R563" s="80"/>
    </row>
    <row r="564" spans="1:18" ht="15.75" customHeight="1">
      <c r="A564" s="78" t="s">
        <v>4958</v>
      </c>
      <c r="B564" s="78" t="s">
        <v>3719</v>
      </c>
      <c r="C564" s="78" t="s">
        <v>895</v>
      </c>
      <c r="D564" s="78" t="s">
        <v>5520</v>
      </c>
      <c r="E564" s="78" t="s">
        <v>22</v>
      </c>
      <c r="F564" s="78" t="s">
        <v>976</v>
      </c>
      <c r="G564" s="78" t="s">
        <v>977</v>
      </c>
      <c r="H564" s="79">
        <v>44709</v>
      </c>
      <c r="I564" s="78" t="s">
        <v>3121</v>
      </c>
      <c r="J564" s="78"/>
      <c r="K564" s="79" t="s">
        <v>4957</v>
      </c>
      <c r="L564" s="79" t="s">
        <v>4957</v>
      </c>
      <c r="M564" s="78" t="s">
        <v>42</v>
      </c>
      <c r="N564" s="78" t="s">
        <v>42</v>
      </c>
      <c r="O564" s="78" t="s">
        <v>22</v>
      </c>
      <c r="P564" s="78" t="s">
        <v>22</v>
      </c>
      <c r="Q564" s="78"/>
      <c r="R564" s="80"/>
    </row>
    <row r="565" spans="1:18" ht="15.75" customHeight="1">
      <c r="A565" s="78" t="s">
        <v>4958</v>
      </c>
      <c r="B565" s="78" t="s">
        <v>3720</v>
      </c>
      <c r="C565" s="78" t="s">
        <v>895</v>
      </c>
      <c r="D565" s="78" t="s">
        <v>5521</v>
      </c>
      <c r="E565" s="78" t="s">
        <v>22</v>
      </c>
      <c r="F565" s="78" t="s">
        <v>978</v>
      </c>
      <c r="G565" s="78" t="s">
        <v>979</v>
      </c>
      <c r="H565" s="79">
        <v>44709</v>
      </c>
      <c r="I565" s="78" t="s">
        <v>3121</v>
      </c>
      <c r="J565" s="78" t="s">
        <v>6729</v>
      </c>
      <c r="K565" s="79" t="s">
        <v>4957</v>
      </c>
      <c r="L565" s="79" t="s">
        <v>4957</v>
      </c>
      <c r="M565" s="78" t="s">
        <v>42</v>
      </c>
      <c r="N565" s="78" t="s">
        <v>42</v>
      </c>
      <c r="O565" s="78" t="s">
        <v>64</v>
      </c>
      <c r="P565" s="78" t="s">
        <v>22</v>
      </c>
      <c r="Q565" s="78"/>
      <c r="R565" s="80" t="s">
        <v>7021</v>
      </c>
    </row>
    <row r="566" spans="1:18" ht="15.75" customHeight="1">
      <c r="A566" s="78" t="s">
        <v>4958</v>
      </c>
      <c r="B566" s="78" t="s">
        <v>3721</v>
      </c>
      <c r="C566" s="78" t="s">
        <v>895</v>
      </c>
      <c r="D566" s="78" t="s">
        <v>5522</v>
      </c>
      <c r="E566" s="78" t="s">
        <v>22</v>
      </c>
      <c r="F566" s="78" t="s">
        <v>980</v>
      </c>
      <c r="G566" s="78" t="s">
        <v>981</v>
      </c>
      <c r="H566" s="79">
        <v>44709</v>
      </c>
      <c r="I566" s="78" t="s">
        <v>3121</v>
      </c>
      <c r="J566" s="78"/>
      <c r="K566" s="79" t="s">
        <v>4957</v>
      </c>
      <c r="L566" s="79" t="s">
        <v>4957</v>
      </c>
      <c r="M566" s="78" t="s">
        <v>42</v>
      </c>
      <c r="N566" s="78" t="s">
        <v>42</v>
      </c>
      <c r="O566" s="78" t="s">
        <v>22</v>
      </c>
      <c r="P566" s="78" t="s">
        <v>22</v>
      </c>
      <c r="Q566" s="78"/>
      <c r="R566" s="80"/>
    </row>
    <row r="567" spans="1:18" ht="15.75" customHeight="1">
      <c r="A567" s="78" t="s">
        <v>4958</v>
      </c>
      <c r="B567" s="78" t="s">
        <v>3722</v>
      </c>
      <c r="C567" s="78" t="s">
        <v>895</v>
      </c>
      <c r="D567" s="78" t="s">
        <v>5523</v>
      </c>
      <c r="E567" s="78" t="s">
        <v>22</v>
      </c>
      <c r="F567" s="78" t="s">
        <v>982</v>
      </c>
      <c r="G567" s="78" t="s">
        <v>3113</v>
      </c>
      <c r="H567" s="79">
        <v>44709</v>
      </c>
      <c r="I567" s="78" t="s">
        <v>3121</v>
      </c>
      <c r="J567" s="78"/>
      <c r="K567" s="79" t="s">
        <v>4957</v>
      </c>
      <c r="L567" s="79" t="s">
        <v>4957</v>
      </c>
      <c r="M567" s="78" t="s">
        <v>42</v>
      </c>
      <c r="N567" s="78" t="s">
        <v>42</v>
      </c>
      <c r="O567" s="78" t="s">
        <v>64</v>
      </c>
      <c r="P567" s="78" t="s">
        <v>22</v>
      </c>
      <c r="Q567" s="78"/>
      <c r="R567" s="80"/>
    </row>
    <row r="568" spans="1:18" ht="15.75" customHeight="1">
      <c r="A568" s="78" t="s">
        <v>4958</v>
      </c>
      <c r="B568" s="78" t="s">
        <v>3723</v>
      </c>
      <c r="C568" s="78" t="s">
        <v>895</v>
      </c>
      <c r="D568" s="78" t="s">
        <v>5524</v>
      </c>
      <c r="E568" s="78" t="s">
        <v>22</v>
      </c>
      <c r="F568" s="78" t="s">
        <v>983</v>
      </c>
      <c r="G568" s="78" t="s">
        <v>984</v>
      </c>
      <c r="H568" s="79">
        <v>44709</v>
      </c>
      <c r="I568" s="78" t="s">
        <v>3121</v>
      </c>
      <c r="J568" s="78"/>
      <c r="K568" s="79" t="s">
        <v>4957</v>
      </c>
      <c r="L568" s="79" t="s">
        <v>4957</v>
      </c>
      <c r="M568" s="78" t="s">
        <v>42</v>
      </c>
      <c r="N568" s="78" t="s">
        <v>42</v>
      </c>
      <c r="O568" s="78" t="s">
        <v>4957</v>
      </c>
      <c r="P568" s="78" t="s">
        <v>22</v>
      </c>
      <c r="Q568" s="78"/>
      <c r="R568" s="80"/>
    </row>
    <row r="569" spans="1:18" ht="15.75" customHeight="1">
      <c r="A569" s="78" t="s">
        <v>4958</v>
      </c>
      <c r="B569" s="78" t="s">
        <v>3724</v>
      </c>
      <c r="C569" s="78" t="s">
        <v>895</v>
      </c>
      <c r="D569" s="78" t="s">
        <v>5525</v>
      </c>
      <c r="E569" s="78" t="s">
        <v>22</v>
      </c>
      <c r="F569" s="78" t="s">
        <v>985</v>
      </c>
      <c r="G569" s="78" t="s">
        <v>986</v>
      </c>
      <c r="H569" s="79">
        <v>44709</v>
      </c>
      <c r="I569" s="78" t="s">
        <v>3121</v>
      </c>
      <c r="J569" s="78"/>
      <c r="K569" s="79" t="s">
        <v>4957</v>
      </c>
      <c r="L569" s="79" t="s">
        <v>4957</v>
      </c>
      <c r="M569" s="78" t="s">
        <v>42</v>
      </c>
      <c r="N569" s="78" t="s">
        <v>42</v>
      </c>
      <c r="O569" s="78" t="s">
        <v>64</v>
      </c>
      <c r="P569" s="78" t="s">
        <v>22</v>
      </c>
      <c r="Q569" s="78"/>
      <c r="R569" s="80" t="s">
        <v>7022</v>
      </c>
    </row>
    <row r="570" spans="1:18" ht="15.75" customHeight="1">
      <c r="A570" s="78" t="s">
        <v>4958</v>
      </c>
      <c r="B570" s="78" t="s">
        <v>3725</v>
      </c>
      <c r="C570" s="78" t="s">
        <v>895</v>
      </c>
      <c r="D570" s="78" t="s">
        <v>5526</v>
      </c>
      <c r="E570" s="78" t="s">
        <v>22</v>
      </c>
      <c r="F570" s="78" t="s">
        <v>987</v>
      </c>
      <c r="G570" s="78" t="s">
        <v>988</v>
      </c>
      <c r="H570" s="79">
        <v>44709</v>
      </c>
      <c r="I570" s="78" t="s">
        <v>3121</v>
      </c>
      <c r="J570" s="78" t="s">
        <v>7023</v>
      </c>
      <c r="K570" s="79" t="s">
        <v>4957</v>
      </c>
      <c r="L570" s="79" t="s">
        <v>4957</v>
      </c>
      <c r="M570" s="78" t="s">
        <v>42</v>
      </c>
      <c r="N570" s="78" t="s">
        <v>42</v>
      </c>
      <c r="O570" s="78" t="s">
        <v>22</v>
      </c>
      <c r="P570" s="78" t="s">
        <v>22</v>
      </c>
      <c r="Q570" s="78"/>
      <c r="R570" s="80"/>
    </row>
    <row r="571" spans="1:18" ht="15.75" customHeight="1">
      <c r="A571" s="78" t="s">
        <v>4958</v>
      </c>
      <c r="B571" s="78" t="s">
        <v>3726</v>
      </c>
      <c r="C571" s="78" t="s">
        <v>895</v>
      </c>
      <c r="D571" s="78" t="s">
        <v>5527</v>
      </c>
      <c r="E571" s="78" t="s">
        <v>22</v>
      </c>
      <c r="F571" s="78" t="s">
        <v>989</v>
      </c>
      <c r="G571" s="78" t="s">
        <v>990</v>
      </c>
      <c r="H571" s="79">
        <v>44709</v>
      </c>
      <c r="I571" s="78" t="s">
        <v>3121</v>
      </c>
      <c r="J571" s="78"/>
      <c r="K571" s="79" t="s">
        <v>4957</v>
      </c>
      <c r="L571" s="79" t="s">
        <v>4957</v>
      </c>
      <c r="M571" s="78" t="s">
        <v>42</v>
      </c>
      <c r="N571" s="78" t="s">
        <v>42</v>
      </c>
      <c r="O571" s="78" t="s">
        <v>64</v>
      </c>
      <c r="P571" s="78" t="s">
        <v>22</v>
      </c>
      <c r="Q571" s="78"/>
      <c r="R571" s="80"/>
    </row>
    <row r="572" spans="1:18" ht="15.75" customHeight="1">
      <c r="A572" s="78" t="s">
        <v>4958</v>
      </c>
      <c r="B572" s="78" t="s">
        <v>3727</v>
      </c>
      <c r="C572" s="78" t="s">
        <v>895</v>
      </c>
      <c r="D572" s="78" t="s">
        <v>5528</v>
      </c>
      <c r="E572" s="78" t="s">
        <v>22</v>
      </c>
      <c r="F572" s="78" t="s">
        <v>991</v>
      </c>
      <c r="G572" s="78" t="s">
        <v>992</v>
      </c>
      <c r="H572" s="79">
        <v>44709</v>
      </c>
      <c r="I572" s="78" t="s">
        <v>3121</v>
      </c>
      <c r="J572" s="78"/>
      <c r="K572" s="79" t="s">
        <v>4957</v>
      </c>
      <c r="L572" s="79" t="s">
        <v>4957</v>
      </c>
      <c r="M572" s="78" t="s">
        <v>42</v>
      </c>
      <c r="N572" s="78" t="s">
        <v>42</v>
      </c>
      <c r="O572" s="78" t="s">
        <v>64</v>
      </c>
      <c r="P572" s="78" t="s">
        <v>22</v>
      </c>
      <c r="Q572" s="78"/>
      <c r="R572" s="80"/>
    </row>
    <row r="573" spans="1:18" ht="15.75" customHeight="1">
      <c r="A573" s="78" t="s">
        <v>4958</v>
      </c>
      <c r="B573" s="78" t="s">
        <v>3728</v>
      </c>
      <c r="C573" s="78" t="s">
        <v>895</v>
      </c>
      <c r="D573" s="78" t="s">
        <v>5529</v>
      </c>
      <c r="E573" s="78" t="s">
        <v>22</v>
      </c>
      <c r="F573" s="78" t="s">
        <v>993</v>
      </c>
      <c r="G573" s="78" t="s">
        <v>994</v>
      </c>
      <c r="H573" s="79">
        <v>44709</v>
      </c>
      <c r="I573" s="78" t="s">
        <v>3121</v>
      </c>
      <c r="J573" s="78"/>
      <c r="K573" s="79" t="s">
        <v>4957</v>
      </c>
      <c r="L573" s="79" t="s">
        <v>4957</v>
      </c>
      <c r="M573" s="78" t="s">
        <v>42</v>
      </c>
      <c r="N573" s="78" t="s">
        <v>42</v>
      </c>
      <c r="O573" s="78" t="s">
        <v>22</v>
      </c>
      <c r="P573" s="78" t="s">
        <v>22</v>
      </c>
      <c r="Q573" s="78"/>
      <c r="R573" s="80"/>
    </row>
    <row r="574" spans="1:18" ht="15.75" customHeight="1">
      <c r="A574" s="78" t="s">
        <v>4958</v>
      </c>
      <c r="B574" s="78" t="s">
        <v>3729</v>
      </c>
      <c r="C574" s="78" t="s">
        <v>895</v>
      </c>
      <c r="D574" s="78" t="s">
        <v>5530</v>
      </c>
      <c r="E574" s="78" t="s">
        <v>22</v>
      </c>
      <c r="F574" s="78" t="s">
        <v>995</v>
      </c>
      <c r="G574" s="78" t="s">
        <v>996</v>
      </c>
      <c r="H574" s="79">
        <v>44709</v>
      </c>
      <c r="I574" s="78" t="s">
        <v>3121</v>
      </c>
      <c r="J574" s="78"/>
      <c r="K574" s="79" t="s">
        <v>4957</v>
      </c>
      <c r="L574" s="79" t="s">
        <v>4957</v>
      </c>
      <c r="M574" s="78" t="s">
        <v>42</v>
      </c>
      <c r="N574" s="78" t="s">
        <v>42</v>
      </c>
      <c r="O574" s="78" t="s">
        <v>64</v>
      </c>
      <c r="P574" s="78" t="s">
        <v>22</v>
      </c>
      <c r="Q574" s="78"/>
      <c r="R574" s="80"/>
    </row>
    <row r="575" spans="1:18" ht="15.75" customHeight="1">
      <c r="A575" s="78" t="s">
        <v>4958</v>
      </c>
      <c r="B575" s="78" t="s">
        <v>3730</v>
      </c>
      <c r="C575" s="78" t="s">
        <v>895</v>
      </c>
      <c r="D575" s="78" t="s">
        <v>5531</v>
      </c>
      <c r="E575" s="78" t="s">
        <v>22</v>
      </c>
      <c r="F575" s="78"/>
      <c r="G575" s="78" t="s">
        <v>997</v>
      </c>
      <c r="H575" s="79">
        <v>44709</v>
      </c>
      <c r="I575" s="78" t="s">
        <v>3121</v>
      </c>
      <c r="J575" s="78"/>
      <c r="K575" s="79" t="s">
        <v>4957</v>
      </c>
      <c r="L575" s="79" t="s">
        <v>4957</v>
      </c>
      <c r="M575" s="78" t="s">
        <v>42</v>
      </c>
      <c r="N575" s="78" t="s">
        <v>4957</v>
      </c>
      <c r="O575" s="78" t="s">
        <v>64</v>
      </c>
      <c r="P575" s="78" t="s">
        <v>22</v>
      </c>
      <c r="Q575" s="78"/>
      <c r="R575" s="80"/>
    </row>
    <row r="576" spans="1:18" ht="15.75" customHeight="1">
      <c r="A576" s="78" t="s">
        <v>4958</v>
      </c>
      <c r="B576" s="78" t="s">
        <v>3731</v>
      </c>
      <c r="C576" s="78" t="s">
        <v>895</v>
      </c>
      <c r="D576" s="78" t="s">
        <v>5532</v>
      </c>
      <c r="E576" s="78" t="s">
        <v>22</v>
      </c>
      <c r="F576" s="78"/>
      <c r="G576" s="78" t="s">
        <v>998</v>
      </c>
      <c r="H576" s="79">
        <v>44709</v>
      </c>
      <c r="I576" s="78" t="s">
        <v>3121</v>
      </c>
      <c r="J576" s="78"/>
      <c r="K576" s="79" t="s">
        <v>4957</v>
      </c>
      <c r="L576" s="79" t="s">
        <v>4957</v>
      </c>
      <c r="M576" s="78" t="s">
        <v>42</v>
      </c>
      <c r="N576" s="78" t="s">
        <v>4957</v>
      </c>
      <c r="O576" s="78" t="s">
        <v>64</v>
      </c>
      <c r="P576" s="78" t="s">
        <v>22</v>
      </c>
      <c r="Q576" s="78"/>
      <c r="R576" s="80"/>
    </row>
    <row r="577" spans="1:18" ht="15.75" customHeight="1">
      <c r="A577" s="78" t="s">
        <v>4958</v>
      </c>
      <c r="B577" s="78" t="s">
        <v>3732</v>
      </c>
      <c r="C577" s="78" t="s">
        <v>895</v>
      </c>
      <c r="D577" s="78" t="s">
        <v>5533</v>
      </c>
      <c r="E577" s="78" t="s">
        <v>22</v>
      </c>
      <c r="F577" s="78" t="s">
        <v>999</v>
      </c>
      <c r="G577" s="78" t="s">
        <v>1000</v>
      </c>
      <c r="H577" s="79">
        <v>44709</v>
      </c>
      <c r="I577" s="78" t="s">
        <v>3121</v>
      </c>
      <c r="J577" s="78"/>
      <c r="K577" s="79" t="s">
        <v>4957</v>
      </c>
      <c r="L577" s="79" t="s">
        <v>4957</v>
      </c>
      <c r="M577" s="78" t="s">
        <v>42</v>
      </c>
      <c r="N577" s="78" t="s">
        <v>42</v>
      </c>
      <c r="O577" s="78" t="s">
        <v>64</v>
      </c>
      <c r="P577" s="78" t="s">
        <v>22</v>
      </c>
      <c r="Q577" s="78"/>
      <c r="R577" s="80"/>
    </row>
    <row r="578" spans="1:18" ht="15.75" customHeight="1">
      <c r="A578" s="78" t="s">
        <v>4958</v>
      </c>
      <c r="B578" s="78" t="s">
        <v>3733</v>
      </c>
      <c r="C578" s="78" t="s">
        <v>895</v>
      </c>
      <c r="D578" s="78" t="s">
        <v>5534</v>
      </c>
      <c r="E578" s="78" t="s">
        <v>22</v>
      </c>
      <c r="F578" s="78"/>
      <c r="G578" s="78" t="s">
        <v>1001</v>
      </c>
      <c r="H578" s="79">
        <v>44709</v>
      </c>
      <c r="I578" s="78" t="s">
        <v>3121</v>
      </c>
      <c r="J578" s="78"/>
      <c r="K578" s="79" t="s">
        <v>4957</v>
      </c>
      <c r="L578" s="79" t="s">
        <v>4957</v>
      </c>
      <c r="M578" s="78" t="s">
        <v>42</v>
      </c>
      <c r="N578" s="78" t="s">
        <v>4957</v>
      </c>
      <c r="O578" s="78" t="s">
        <v>64</v>
      </c>
      <c r="P578" s="78" t="s">
        <v>22</v>
      </c>
      <c r="Q578" s="78"/>
      <c r="R578" s="80"/>
    </row>
    <row r="579" spans="1:18" ht="15.75" customHeight="1">
      <c r="A579" s="78" t="s">
        <v>4958</v>
      </c>
      <c r="B579" s="78" t="s">
        <v>3734</v>
      </c>
      <c r="C579" s="78" t="s">
        <v>895</v>
      </c>
      <c r="D579" s="78" t="s">
        <v>5252</v>
      </c>
      <c r="E579" s="78" t="s">
        <v>22</v>
      </c>
      <c r="F579" s="78" t="s">
        <v>1002</v>
      </c>
      <c r="G579" s="78" t="s">
        <v>1003</v>
      </c>
      <c r="H579" s="79">
        <v>44709</v>
      </c>
      <c r="I579" s="78" t="s">
        <v>3121</v>
      </c>
      <c r="J579" s="78"/>
      <c r="K579" s="79" t="s">
        <v>4957</v>
      </c>
      <c r="L579" s="79" t="s">
        <v>4957</v>
      </c>
      <c r="M579" s="78" t="s">
        <v>42</v>
      </c>
      <c r="N579" s="78" t="s">
        <v>42</v>
      </c>
      <c r="O579" s="78" t="s">
        <v>64</v>
      </c>
      <c r="P579" s="78" t="s">
        <v>22</v>
      </c>
      <c r="Q579" s="78"/>
      <c r="R579" s="80"/>
    </row>
    <row r="580" spans="1:18" ht="15.75" customHeight="1">
      <c r="A580" s="78" t="s">
        <v>4958</v>
      </c>
      <c r="B580" s="78" t="s">
        <v>3735</v>
      </c>
      <c r="C580" s="78" t="s">
        <v>895</v>
      </c>
      <c r="D580" s="78" t="s">
        <v>5535</v>
      </c>
      <c r="E580" s="78" t="s">
        <v>22</v>
      </c>
      <c r="F580" s="78" t="s">
        <v>1004</v>
      </c>
      <c r="G580" s="78" t="s">
        <v>1005</v>
      </c>
      <c r="H580" s="79">
        <v>44709</v>
      </c>
      <c r="I580" s="78" t="s">
        <v>3121</v>
      </c>
      <c r="J580" s="78"/>
      <c r="K580" s="79" t="s">
        <v>4957</v>
      </c>
      <c r="L580" s="79" t="s">
        <v>4957</v>
      </c>
      <c r="M580" s="78" t="s">
        <v>42</v>
      </c>
      <c r="N580" s="78" t="s">
        <v>42</v>
      </c>
      <c r="O580" s="78" t="s">
        <v>22</v>
      </c>
      <c r="P580" s="78" t="s">
        <v>22</v>
      </c>
      <c r="Q580" s="78"/>
      <c r="R580" s="80"/>
    </row>
    <row r="581" spans="1:18" ht="15.75" customHeight="1">
      <c r="A581" s="78" t="s">
        <v>4958</v>
      </c>
      <c r="B581" s="78" t="s">
        <v>3736</v>
      </c>
      <c r="C581" s="78" t="s">
        <v>895</v>
      </c>
      <c r="D581" s="78" t="s">
        <v>5536</v>
      </c>
      <c r="E581" s="78" t="s">
        <v>22</v>
      </c>
      <c r="F581" s="78" t="s">
        <v>1006</v>
      </c>
      <c r="G581" s="78" t="s">
        <v>1007</v>
      </c>
      <c r="H581" s="79">
        <v>44709</v>
      </c>
      <c r="I581" s="78" t="s">
        <v>3121</v>
      </c>
      <c r="J581" s="78"/>
      <c r="K581" s="79" t="s">
        <v>4957</v>
      </c>
      <c r="L581" s="79" t="s">
        <v>4957</v>
      </c>
      <c r="M581" s="78" t="s">
        <v>42</v>
      </c>
      <c r="N581" s="78" t="s">
        <v>42</v>
      </c>
      <c r="O581" s="78" t="s">
        <v>22</v>
      </c>
      <c r="P581" s="78" t="s">
        <v>22</v>
      </c>
      <c r="Q581" s="78"/>
      <c r="R581" s="80"/>
    </row>
    <row r="582" spans="1:18" ht="15.75" customHeight="1">
      <c r="A582" s="78" t="s">
        <v>4958</v>
      </c>
      <c r="B582" s="78" t="s">
        <v>3737</v>
      </c>
      <c r="C582" s="78" t="s">
        <v>895</v>
      </c>
      <c r="D582" s="78" t="s">
        <v>5537</v>
      </c>
      <c r="E582" s="78" t="s">
        <v>22</v>
      </c>
      <c r="F582" s="78" t="s">
        <v>1008</v>
      </c>
      <c r="G582" s="78" t="s">
        <v>1009</v>
      </c>
      <c r="H582" s="79">
        <v>44709</v>
      </c>
      <c r="I582" s="78" t="s">
        <v>3121</v>
      </c>
      <c r="J582" s="78"/>
      <c r="K582" s="79" t="s">
        <v>4957</v>
      </c>
      <c r="L582" s="79" t="s">
        <v>4957</v>
      </c>
      <c r="M582" s="78" t="s">
        <v>42</v>
      </c>
      <c r="N582" s="78" t="s">
        <v>42</v>
      </c>
      <c r="O582" s="78" t="s">
        <v>64</v>
      </c>
      <c r="P582" s="78" t="s">
        <v>22</v>
      </c>
      <c r="Q582" s="78"/>
      <c r="R582" s="80"/>
    </row>
    <row r="583" spans="1:18" ht="15.75" customHeight="1">
      <c r="A583" s="78" t="s">
        <v>4958</v>
      </c>
      <c r="B583" s="78" t="s">
        <v>3738</v>
      </c>
      <c r="C583" s="78" t="s">
        <v>895</v>
      </c>
      <c r="D583" s="78" t="s">
        <v>5538</v>
      </c>
      <c r="E583" s="78" t="s">
        <v>22</v>
      </c>
      <c r="F583" s="78" t="s">
        <v>1010</v>
      </c>
      <c r="G583" s="78" t="s">
        <v>5539</v>
      </c>
      <c r="H583" s="79">
        <v>44709</v>
      </c>
      <c r="I583" s="78" t="s">
        <v>3121</v>
      </c>
      <c r="J583" s="78"/>
      <c r="K583" s="79" t="s">
        <v>4957</v>
      </c>
      <c r="L583" s="79" t="s">
        <v>4957</v>
      </c>
      <c r="M583" s="78" t="s">
        <v>42</v>
      </c>
      <c r="N583" s="78" t="s">
        <v>42</v>
      </c>
      <c r="O583" s="78" t="s">
        <v>22</v>
      </c>
      <c r="P583" s="78" t="s">
        <v>22</v>
      </c>
      <c r="Q583" s="78"/>
      <c r="R583" s="80"/>
    </row>
    <row r="584" spans="1:18" ht="15.75" customHeight="1">
      <c r="A584" s="78" t="s">
        <v>4958</v>
      </c>
      <c r="B584" s="78" t="s">
        <v>3739</v>
      </c>
      <c r="C584" s="78" t="s">
        <v>895</v>
      </c>
      <c r="D584" s="78" t="s">
        <v>5540</v>
      </c>
      <c r="E584" s="78" t="s">
        <v>22</v>
      </c>
      <c r="F584" s="78" t="s">
        <v>1011</v>
      </c>
      <c r="G584" s="78" t="s">
        <v>1012</v>
      </c>
      <c r="H584" s="79">
        <v>44709</v>
      </c>
      <c r="I584" s="78" t="s">
        <v>3121</v>
      </c>
      <c r="J584" s="78"/>
      <c r="K584" s="79" t="s">
        <v>4957</v>
      </c>
      <c r="L584" s="79" t="s">
        <v>4957</v>
      </c>
      <c r="M584" s="78" t="s">
        <v>42</v>
      </c>
      <c r="N584" s="78" t="s">
        <v>42</v>
      </c>
      <c r="O584" s="78" t="s">
        <v>64</v>
      </c>
      <c r="P584" s="78" t="s">
        <v>22</v>
      </c>
      <c r="Q584" s="78"/>
      <c r="R584" s="80"/>
    </row>
    <row r="585" spans="1:18" ht="15.75" customHeight="1">
      <c r="A585" s="78" t="s">
        <v>4958</v>
      </c>
      <c r="B585" s="78" t="s">
        <v>3740</v>
      </c>
      <c r="C585" s="78" t="s">
        <v>895</v>
      </c>
      <c r="D585" s="78" t="s">
        <v>5541</v>
      </c>
      <c r="E585" s="78" t="s">
        <v>22</v>
      </c>
      <c r="F585" s="78"/>
      <c r="G585" s="78" t="s">
        <v>1013</v>
      </c>
      <c r="H585" s="79">
        <v>44709</v>
      </c>
      <c r="I585" s="78" t="s">
        <v>3121</v>
      </c>
      <c r="J585" s="78"/>
      <c r="K585" s="79" t="s">
        <v>4957</v>
      </c>
      <c r="L585" s="79" t="s">
        <v>4957</v>
      </c>
      <c r="M585" s="78" t="s">
        <v>42</v>
      </c>
      <c r="N585" s="78" t="s">
        <v>4957</v>
      </c>
      <c r="O585" s="78" t="s">
        <v>64</v>
      </c>
      <c r="P585" s="78" t="s">
        <v>22</v>
      </c>
      <c r="Q585" s="78"/>
      <c r="R585" s="80"/>
    </row>
    <row r="586" spans="1:18" ht="15.75" customHeight="1">
      <c r="A586" s="78" t="s">
        <v>11</v>
      </c>
      <c r="B586" s="78" t="s">
        <v>3741</v>
      </c>
      <c r="C586" s="78" t="s">
        <v>1014</v>
      </c>
      <c r="D586" s="78"/>
      <c r="E586" s="78" t="s">
        <v>22</v>
      </c>
      <c r="F586" s="78" t="s">
        <v>1015</v>
      </c>
      <c r="G586" s="78" t="s">
        <v>1016</v>
      </c>
      <c r="H586" s="79">
        <v>44713</v>
      </c>
      <c r="I586" s="78" t="s">
        <v>3121</v>
      </c>
      <c r="J586" s="78"/>
      <c r="K586" s="79" t="s">
        <v>4957</v>
      </c>
      <c r="L586" s="79" t="s">
        <v>4957</v>
      </c>
      <c r="M586" s="78" t="s">
        <v>42</v>
      </c>
      <c r="N586" s="78" t="s">
        <v>42</v>
      </c>
      <c r="O586" s="78" t="s">
        <v>64</v>
      </c>
      <c r="P586" s="78" t="s">
        <v>22</v>
      </c>
      <c r="Q586" s="78"/>
      <c r="R586" s="80"/>
    </row>
    <row r="587" spans="1:18" ht="15.75" customHeight="1">
      <c r="A587" s="78" t="s">
        <v>4958</v>
      </c>
      <c r="B587" s="78" t="s">
        <v>3742</v>
      </c>
      <c r="C587" s="78" t="s">
        <v>1014</v>
      </c>
      <c r="D587" s="78" t="s">
        <v>5542</v>
      </c>
      <c r="E587" s="78" t="s">
        <v>22</v>
      </c>
      <c r="F587" s="78" t="s">
        <v>1017</v>
      </c>
      <c r="G587" s="78" t="s">
        <v>1018</v>
      </c>
      <c r="H587" s="79">
        <v>44713</v>
      </c>
      <c r="I587" s="78" t="s">
        <v>3121</v>
      </c>
      <c r="J587" s="78"/>
      <c r="K587" s="79" t="s">
        <v>4957</v>
      </c>
      <c r="L587" s="79" t="s">
        <v>4957</v>
      </c>
      <c r="M587" s="78" t="s">
        <v>42</v>
      </c>
      <c r="N587" s="78" t="s">
        <v>42</v>
      </c>
      <c r="O587" s="78" t="s">
        <v>22</v>
      </c>
      <c r="P587" s="78" t="s">
        <v>22</v>
      </c>
      <c r="Q587" s="78"/>
      <c r="R587" s="80"/>
    </row>
    <row r="588" spans="1:18" ht="15.75" customHeight="1">
      <c r="A588" s="78" t="s">
        <v>4958</v>
      </c>
      <c r="B588" s="78" t="s">
        <v>3743</v>
      </c>
      <c r="C588" s="78" t="s">
        <v>1014</v>
      </c>
      <c r="D588" s="78" t="s">
        <v>5543</v>
      </c>
      <c r="E588" s="78" t="s">
        <v>22</v>
      </c>
      <c r="F588" s="78" t="s">
        <v>1019</v>
      </c>
      <c r="G588" s="78" t="s">
        <v>1020</v>
      </c>
      <c r="H588" s="79">
        <v>44713</v>
      </c>
      <c r="I588" s="78" t="s">
        <v>3121</v>
      </c>
      <c r="J588" s="78"/>
      <c r="K588" s="79" t="s">
        <v>4957</v>
      </c>
      <c r="L588" s="79" t="s">
        <v>4957</v>
      </c>
      <c r="M588" s="78" t="s">
        <v>42</v>
      </c>
      <c r="N588" s="78" t="s">
        <v>42</v>
      </c>
      <c r="O588" s="78" t="s">
        <v>22</v>
      </c>
      <c r="P588" s="78" t="s">
        <v>22</v>
      </c>
      <c r="Q588" s="78"/>
      <c r="R588" s="80"/>
    </row>
    <row r="589" spans="1:18" ht="15.75" customHeight="1">
      <c r="A589" s="78" t="s">
        <v>4958</v>
      </c>
      <c r="B589" s="78" t="s">
        <v>3744</v>
      </c>
      <c r="C589" s="78" t="s">
        <v>1014</v>
      </c>
      <c r="D589" s="78" t="s">
        <v>5544</v>
      </c>
      <c r="E589" s="78" t="s">
        <v>22</v>
      </c>
      <c r="F589" s="78" t="s">
        <v>1021</v>
      </c>
      <c r="G589" s="78" t="s">
        <v>1022</v>
      </c>
      <c r="H589" s="79">
        <v>44713</v>
      </c>
      <c r="I589" s="78" t="s">
        <v>3121</v>
      </c>
      <c r="J589" s="78"/>
      <c r="K589" s="79" t="s">
        <v>4957</v>
      </c>
      <c r="L589" s="79" t="s">
        <v>4957</v>
      </c>
      <c r="M589" s="78" t="s">
        <v>42</v>
      </c>
      <c r="N589" s="78" t="s">
        <v>42</v>
      </c>
      <c r="O589" s="78" t="s">
        <v>22</v>
      </c>
      <c r="P589" s="78" t="s">
        <v>22</v>
      </c>
      <c r="Q589" s="78"/>
      <c r="R589" s="80"/>
    </row>
    <row r="590" spans="1:18" ht="15.75" customHeight="1">
      <c r="A590" s="78" t="s">
        <v>4958</v>
      </c>
      <c r="B590" s="78" t="s">
        <v>3745</v>
      </c>
      <c r="C590" s="78" t="s">
        <v>1014</v>
      </c>
      <c r="D590" s="78" t="s">
        <v>5545</v>
      </c>
      <c r="E590" s="78" t="s">
        <v>22</v>
      </c>
      <c r="F590" s="78" t="s">
        <v>1023</v>
      </c>
      <c r="G590" s="78" t="s">
        <v>6717</v>
      </c>
      <c r="H590" s="79">
        <v>44713</v>
      </c>
      <c r="I590" s="78" t="s">
        <v>3121</v>
      </c>
      <c r="J590" s="78"/>
      <c r="K590" s="79" t="s">
        <v>4957</v>
      </c>
      <c r="L590" s="79" t="s">
        <v>4957</v>
      </c>
      <c r="M590" s="78" t="s">
        <v>42</v>
      </c>
      <c r="N590" s="78" t="s">
        <v>42</v>
      </c>
      <c r="O590" s="78" t="s">
        <v>64</v>
      </c>
      <c r="P590" s="78" t="s">
        <v>22</v>
      </c>
      <c r="Q590" s="78"/>
      <c r="R590" s="80"/>
    </row>
    <row r="591" spans="1:18" ht="15.75" customHeight="1">
      <c r="A591" s="78" t="s">
        <v>4958</v>
      </c>
      <c r="B591" s="78" t="s">
        <v>3746</v>
      </c>
      <c r="C591" s="78" t="s">
        <v>1014</v>
      </c>
      <c r="D591" s="78" t="s">
        <v>5546</v>
      </c>
      <c r="E591" s="78" t="s">
        <v>22</v>
      </c>
      <c r="F591" s="78" t="s">
        <v>1024</v>
      </c>
      <c r="G591" s="78" t="s">
        <v>6747</v>
      </c>
      <c r="H591" s="79">
        <v>44713</v>
      </c>
      <c r="I591" s="78" t="s">
        <v>3121</v>
      </c>
      <c r="J591" s="78" t="s">
        <v>5062</v>
      </c>
      <c r="K591" s="79" t="s">
        <v>4957</v>
      </c>
      <c r="L591" s="79" t="s">
        <v>4957</v>
      </c>
      <c r="M591" s="78" t="s">
        <v>42</v>
      </c>
      <c r="N591" s="78" t="s">
        <v>42</v>
      </c>
      <c r="O591" s="78" t="s">
        <v>64</v>
      </c>
      <c r="P591" s="78" t="s">
        <v>22</v>
      </c>
      <c r="Q591" s="78"/>
      <c r="R591" s="80" t="s">
        <v>7024</v>
      </c>
    </row>
    <row r="592" spans="1:18" ht="15.75" customHeight="1">
      <c r="A592" s="78" t="s">
        <v>4958</v>
      </c>
      <c r="B592" s="78" t="s">
        <v>3747</v>
      </c>
      <c r="C592" s="78" t="s">
        <v>1014</v>
      </c>
      <c r="D592" s="78" t="s">
        <v>5547</v>
      </c>
      <c r="E592" s="78" t="s">
        <v>22</v>
      </c>
      <c r="F592" s="78" t="s">
        <v>1025</v>
      </c>
      <c r="G592" s="78" t="s">
        <v>1026</v>
      </c>
      <c r="H592" s="79">
        <v>44713</v>
      </c>
      <c r="I592" s="78" t="s">
        <v>3121</v>
      </c>
      <c r="J592" s="78"/>
      <c r="K592" s="79" t="s">
        <v>4957</v>
      </c>
      <c r="L592" s="79" t="s">
        <v>4957</v>
      </c>
      <c r="M592" s="78" t="s">
        <v>42</v>
      </c>
      <c r="N592" s="78" t="s">
        <v>42</v>
      </c>
      <c r="O592" s="78" t="s">
        <v>22</v>
      </c>
      <c r="P592" s="78" t="s">
        <v>22</v>
      </c>
      <c r="Q592" s="78"/>
      <c r="R592" s="80"/>
    </row>
    <row r="593" spans="1:18" ht="15.75" customHeight="1">
      <c r="A593" s="78" t="s">
        <v>4958</v>
      </c>
      <c r="B593" s="78" t="s">
        <v>3748</v>
      </c>
      <c r="C593" s="78" t="s">
        <v>1014</v>
      </c>
      <c r="D593" s="78" t="s">
        <v>5548</v>
      </c>
      <c r="E593" s="78" t="s">
        <v>22</v>
      </c>
      <c r="F593" s="78" t="s">
        <v>1027</v>
      </c>
      <c r="G593" s="78" t="s">
        <v>1028</v>
      </c>
      <c r="H593" s="79">
        <v>44713</v>
      </c>
      <c r="I593" s="78" t="s">
        <v>3121</v>
      </c>
      <c r="J593" s="78"/>
      <c r="K593" s="79" t="s">
        <v>4957</v>
      </c>
      <c r="L593" s="79" t="s">
        <v>4957</v>
      </c>
      <c r="M593" s="78" t="s">
        <v>42</v>
      </c>
      <c r="N593" s="78" t="s">
        <v>42</v>
      </c>
      <c r="O593" s="78" t="s">
        <v>64</v>
      </c>
      <c r="P593" s="78" t="s">
        <v>22</v>
      </c>
      <c r="Q593" s="78"/>
      <c r="R593" s="80"/>
    </row>
    <row r="594" spans="1:18" ht="15.75" customHeight="1">
      <c r="A594" s="78" t="s">
        <v>4958</v>
      </c>
      <c r="B594" s="78" t="s">
        <v>3749</v>
      </c>
      <c r="C594" s="78" t="s">
        <v>1014</v>
      </c>
      <c r="D594" s="78" t="s">
        <v>5549</v>
      </c>
      <c r="E594" s="78" t="s">
        <v>22</v>
      </c>
      <c r="F594" s="78" t="s">
        <v>1029</v>
      </c>
      <c r="G594" s="78" t="s">
        <v>1030</v>
      </c>
      <c r="H594" s="79">
        <v>44713</v>
      </c>
      <c r="I594" s="78" t="s">
        <v>3121</v>
      </c>
      <c r="J594" s="78"/>
      <c r="K594" s="79" t="s">
        <v>4957</v>
      </c>
      <c r="L594" s="79" t="s">
        <v>4957</v>
      </c>
      <c r="M594" s="78" t="s">
        <v>42</v>
      </c>
      <c r="N594" s="78" t="s">
        <v>42</v>
      </c>
      <c r="O594" s="78" t="s">
        <v>64</v>
      </c>
      <c r="P594" s="78" t="s">
        <v>22</v>
      </c>
      <c r="Q594" s="78"/>
      <c r="R594" s="80"/>
    </row>
    <row r="595" spans="1:18" ht="15.75" customHeight="1">
      <c r="A595" s="78" t="s">
        <v>4958</v>
      </c>
      <c r="B595" s="78" t="s">
        <v>3750</v>
      </c>
      <c r="C595" s="78" t="s">
        <v>1014</v>
      </c>
      <c r="D595" s="78" t="s">
        <v>5550</v>
      </c>
      <c r="E595" s="78" t="s">
        <v>22</v>
      </c>
      <c r="F595" s="78" t="s">
        <v>1031</v>
      </c>
      <c r="G595" s="78" t="s">
        <v>1032</v>
      </c>
      <c r="H595" s="79">
        <v>44713</v>
      </c>
      <c r="I595" s="78" t="s">
        <v>3121</v>
      </c>
      <c r="J595" s="78"/>
      <c r="K595" s="79" t="s">
        <v>4957</v>
      </c>
      <c r="L595" s="79" t="s">
        <v>4957</v>
      </c>
      <c r="M595" s="78" t="s">
        <v>42</v>
      </c>
      <c r="N595" s="78" t="s">
        <v>42</v>
      </c>
      <c r="O595" s="78" t="s">
        <v>22</v>
      </c>
      <c r="P595" s="78" t="s">
        <v>22</v>
      </c>
      <c r="Q595" s="78"/>
      <c r="R595" s="80"/>
    </row>
    <row r="596" spans="1:18" ht="15.75" customHeight="1">
      <c r="A596" s="78" t="s">
        <v>4958</v>
      </c>
      <c r="B596" s="78" t="s">
        <v>3751</v>
      </c>
      <c r="C596" s="78" t="s">
        <v>1014</v>
      </c>
      <c r="D596" s="78" t="s">
        <v>5551</v>
      </c>
      <c r="E596" s="78" t="s">
        <v>22</v>
      </c>
      <c r="F596" s="78" t="s">
        <v>1033</v>
      </c>
      <c r="G596" s="78" t="s">
        <v>1034</v>
      </c>
      <c r="H596" s="79">
        <v>44713</v>
      </c>
      <c r="I596" s="78" t="s">
        <v>3121</v>
      </c>
      <c r="J596" s="78" t="s">
        <v>7025</v>
      </c>
      <c r="K596" s="79" t="s">
        <v>4957</v>
      </c>
      <c r="L596" s="79" t="s">
        <v>4957</v>
      </c>
      <c r="M596" s="78" t="s">
        <v>42</v>
      </c>
      <c r="N596" s="78" t="s">
        <v>42</v>
      </c>
      <c r="O596" s="78" t="s">
        <v>64</v>
      </c>
      <c r="P596" s="78" t="s">
        <v>22</v>
      </c>
      <c r="Q596" s="78"/>
      <c r="R596" s="80" t="s">
        <v>7026</v>
      </c>
    </row>
    <row r="597" spans="1:18" ht="15.75" customHeight="1">
      <c r="A597" s="78" t="s">
        <v>4958</v>
      </c>
      <c r="B597" s="78" t="s">
        <v>3752</v>
      </c>
      <c r="C597" s="78" t="s">
        <v>1014</v>
      </c>
      <c r="D597" s="78" t="s">
        <v>5552</v>
      </c>
      <c r="E597" s="78" t="s">
        <v>22</v>
      </c>
      <c r="F597" s="78" t="s">
        <v>1035</v>
      </c>
      <c r="G597" s="78" t="s">
        <v>1036</v>
      </c>
      <c r="H597" s="79">
        <v>44713</v>
      </c>
      <c r="I597" s="78" t="s">
        <v>3121</v>
      </c>
      <c r="J597" s="78" t="s">
        <v>7027</v>
      </c>
      <c r="K597" s="79" t="s">
        <v>4957</v>
      </c>
      <c r="L597" s="79" t="s">
        <v>4957</v>
      </c>
      <c r="M597" s="78" t="s">
        <v>42</v>
      </c>
      <c r="N597" s="78" t="s">
        <v>42</v>
      </c>
      <c r="O597" s="78" t="s">
        <v>64</v>
      </c>
      <c r="P597" s="78" t="s">
        <v>22</v>
      </c>
      <c r="Q597" s="78"/>
      <c r="R597" s="80" t="s">
        <v>7028</v>
      </c>
    </row>
    <row r="598" spans="1:18" ht="15.75" customHeight="1">
      <c r="A598" s="78" t="s">
        <v>4958</v>
      </c>
      <c r="B598" s="78" t="s">
        <v>3753</v>
      </c>
      <c r="C598" s="78" t="s">
        <v>1014</v>
      </c>
      <c r="D598" s="78" t="s">
        <v>5553</v>
      </c>
      <c r="E598" s="78" t="s">
        <v>22</v>
      </c>
      <c r="F598" s="78" t="s">
        <v>1037</v>
      </c>
      <c r="G598" s="78" t="s">
        <v>1038</v>
      </c>
      <c r="H598" s="79">
        <v>44713</v>
      </c>
      <c r="I598" s="78" t="s">
        <v>3121</v>
      </c>
      <c r="J598" s="78"/>
      <c r="K598" s="79" t="s">
        <v>4957</v>
      </c>
      <c r="L598" s="79" t="s">
        <v>4957</v>
      </c>
      <c r="M598" s="78" t="s">
        <v>42</v>
      </c>
      <c r="N598" s="78" t="s">
        <v>42</v>
      </c>
      <c r="O598" s="78" t="s">
        <v>64</v>
      </c>
      <c r="P598" s="78" t="s">
        <v>22</v>
      </c>
      <c r="Q598" s="78"/>
      <c r="R598" s="80"/>
    </row>
    <row r="599" spans="1:18" ht="15.75" customHeight="1">
      <c r="A599" s="78" t="s">
        <v>4958</v>
      </c>
      <c r="B599" s="78" t="s">
        <v>3754</v>
      </c>
      <c r="C599" s="78" t="s">
        <v>1014</v>
      </c>
      <c r="D599" s="78" t="s">
        <v>5554</v>
      </c>
      <c r="E599" s="78" t="s">
        <v>22</v>
      </c>
      <c r="F599" s="78" t="s">
        <v>1039</v>
      </c>
      <c r="G599" s="78" t="s">
        <v>1040</v>
      </c>
      <c r="H599" s="79">
        <v>44713</v>
      </c>
      <c r="I599" s="78" t="s">
        <v>3121</v>
      </c>
      <c r="J599" s="78"/>
      <c r="K599" s="79" t="s">
        <v>4957</v>
      </c>
      <c r="L599" s="79" t="s">
        <v>4957</v>
      </c>
      <c r="M599" s="78" t="s">
        <v>42</v>
      </c>
      <c r="N599" s="78" t="s">
        <v>42</v>
      </c>
      <c r="O599" s="78" t="s">
        <v>64</v>
      </c>
      <c r="P599" s="78" t="s">
        <v>22</v>
      </c>
      <c r="Q599" s="78"/>
      <c r="R599" s="80"/>
    </row>
    <row r="600" spans="1:18" ht="15.75" customHeight="1">
      <c r="A600" s="78" t="s">
        <v>4958</v>
      </c>
      <c r="B600" s="78" t="s">
        <v>3755</v>
      </c>
      <c r="C600" s="78" t="s">
        <v>1014</v>
      </c>
      <c r="D600" s="78" t="s">
        <v>5555</v>
      </c>
      <c r="E600" s="78" t="s">
        <v>22</v>
      </c>
      <c r="F600" s="78" t="s">
        <v>1041</v>
      </c>
      <c r="G600" s="78" t="s">
        <v>1042</v>
      </c>
      <c r="H600" s="79">
        <v>44713</v>
      </c>
      <c r="I600" s="78" t="s">
        <v>3121</v>
      </c>
      <c r="J600" s="78" t="s">
        <v>7029</v>
      </c>
      <c r="K600" s="79" t="s">
        <v>4957</v>
      </c>
      <c r="L600" s="79" t="s">
        <v>4957</v>
      </c>
      <c r="M600" s="78" t="s">
        <v>42</v>
      </c>
      <c r="N600" s="78" t="s">
        <v>42</v>
      </c>
      <c r="O600" s="78" t="s">
        <v>22</v>
      </c>
      <c r="P600" s="78" t="s">
        <v>22</v>
      </c>
      <c r="Q600" s="78"/>
      <c r="R600" s="80" t="s">
        <v>7030</v>
      </c>
    </row>
    <row r="601" spans="1:18" ht="15.75" customHeight="1">
      <c r="A601" s="78" t="s">
        <v>4958</v>
      </c>
      <c r="B601" s="78" t="s">
        <v>3756</v>
      </c>
      <c r="C601" s="78" t="s">
        <v>1014</v>
      </c>
      <c r="D601" s="78" t="s">
        <v>5556</v>
      </c>
      <c r="E601" s="78" t="s">
        <v>22</v>
      </c>
      <c r="F601" s="78" t="s">
        <v>1043</v>
      </c>
      <c r="G601" s="78" t="s">
        <v>1044</v>
      </c>
      <c r="H601" s="79">
        <v>44713</v>
      </c>
      <c r="I601" s="78" t="s">
        <v>3121</v>
      </c>
      <c r="J601" s="78"/>
      <c r="K601" s="79" t="s">
        <v>4957</v>
      </c>
      <c r="L601" s="79" t="s">
        <v>4957</v>
      </c>
      <c r="M601" s="78" t="s">
        <v>42</v>
      </c>
      <c r="N601" s="78" t="s">
        <v>42</v>
      </c>
      <c r="O601" s="78" t="s">
        <v>22</v>
      </c>
      <c r="P601" s="78" t="s">
        <v>22</v>
      </c>
      <c r="Q601" s="78"/>
      <c r="R601" s="80"/>
    </row>
    <row r="602" spans="1:18" ht="15.75" customHeight="1">
      <c r="A602" s="78" t="s">
        <v>4958</v>
      </c>
      <c r="B602" s="78" t="s">
        <v>3757</v>
      </c>
      <c r="C602" s="78" t="s">
        <v>1014</v>
      </c>
      <c r="D602" s="78" t="s">
        <v>5557</v>
      </c>
      <c r="E602" s="78" t="s">
        <v>22</v>
      </c>
      <c r="F602" s="78" t="s">
        <v>1045</v>
      </c>
      <c r="G602" s="78" t="s">
        <v>1046</v>
      </c>
      <c r="H602" s="79">
        <v>44713</v>
      </c>
      <c r="I602" s="78" t="s">
        <v>3121</v>
      </c>
      <c r="J602" s="78"/>
      <c r="K602" s="79" t="s">
        <v>4957</v>
      </c>
      <c r="L602" s="79" t="s">
        <v>4957</v>
      </c>
      <c r="M602" s="78" t="s">
        <v>42</v>
      </c>
      <c r="N602" s="78" t="s">
        <v>42</v>
      </c>
      <c r="O602" s="78" t="s">
        <v>22</v>
      </c>
      <c r="P602" s="78" t="s">
        <v>22</v>
      </c>
      <c r="Q602" s="78"/>
      <c r="R602" s="80"/>
    </row>
    <row r="603" spans="1:18" ht="15.75" customHeight="1">
      <c r="A603" s="78" t="s">
        <v>4958</v>
      </c>
      <c r="B603" s="78" t="s">
        <v>3758</v>
      </c>
      <c r="C603" s="78" t="s">
        <v>1014</v>
      </c>
      <c r="D603" s="78" t="s">
        <v>5558</v>
      </c>
      <c r="E603" s="78" t="s">
        <v>22</v>
      </c>
      <c r="F603" s="78" t="s">
        <v>1047</v>
      </c>
      <c r="G603" s="78" t="s">
        <v>1048</v>
      </c>
      <c r="H603" s="79">
        <v>44713</v>
      </c>
      <c r="I603" s="78" t="s">
        <v>3121</v>
      </c>
      <c r="J603" s="78"/>
      <c r="K603" s="79" t="s">
        <v>4957</v>
      </c>
      <c r="L603" s="79" t="s">
        <v>4957</v>
      </c>
      <c r="M603" s="78" t="s">
        <v>42</v>
      </c>
      <c r="N603" s="78" t="s">
        <v>42</v>
      </c>
      <c r="O603" s="78" t="s">
        <v>22</v>
      </c>
      <c r="P603" s="78" t="s">
        <v>22</v>
      </c>
      <c r="Q603" s="78"/>
      <c r="R603" s="80"/>
    </row>
    <row r="604" spans="1:18" ht="15.75" customHeight="1">
      <c r="A604" s="78" t="s">
        <v>4958</v>
      </c>
      <c r="B604" s="78" t="s">
        <v>3759</v>
      </c>
      <c r="C604" s="78" t="s">
        <v>1014</v>
      </c>
      <c r="D604" s="78" t="s">
        <v>5559</v>
      </c>
      <c r="E604" s="78" t="s">
        <v>22</v>
      </c>
      <c r="F604" s="78" t="s">
        <v>1049</v>
      </c>
      <c r="G604" s="78" t="s">
        <v>1050</v>
      </c>
      <c r="H604" s="79">
        <v>44713</v>
      </c>
      <c r="I604" s="78" t="s">
        <v>3121</v>
      </c>
      <c r="J604" s="78"/>
      <c r="K604" s="79" t="s">
        <v>4957</v>
      </c>
      <c r="L604" s="79" t="s">
        <v>4957</v>
      </c>
      <c r="M604" s="78" t="s">
        <v>42</v>
      </c>
      <c r="N604" s="78" t="s">
        <v>42</v>
      </c>
      <c r="O604" s="78" t="s">
        <v>22</v>
      </c>
      <c r="P604" s="78" t="s">
        <v>22</v>
      </c>
      <c r="Q604" s="78"/>
      <c r="R604" s="80"/>
    </row>
    <row r="605" spans="1:18" ht="15.75" customHeight="1">
      <c r="A605" s="78" t="s">
        <v>4958</v>
      </c>
      <c r="B605" s="78" t="s">
        <v>3760</v>
      </c>
      <c r="C605" s="78" t="s">
        <v>1014</v>
      </c>
      <c r="D605" s="78" t="s">
        <v>5560</v>
      </c>
      <c r="E605" s="78" t="s">
        <v>22</v>
      </c>
      <c r="F605" s="78" t="s">
        <v>1051</v>
      </c>
      <c r="G605" s="78" t="s">
        <v>1052</v>
      </c>
      <c r="H605" s="79">
        <v>44713</v>
      </c>
      <c r="I605" s="78" t="s">
        <v>3121</v>
      </c>
      <c r="J605" s="78"/>
      <c r="K605" s="79" t="s">
        <v>4957</v>
      </c>
      <c r="L605" s="79" t="s">
        <v>4957</v>
      </c>
      <c r="M605" s="78" t="s">
        <v>42</v>
      </c>
      <c r="N605" s="78" t="s">
        <v>42</v>
      </c>
      <c r="O605" s="78" t="s">
        <v>22</v>
      </c>
      <c r="P605" s="78" t="s">
        <v>22</v>
      </c>
      <c r="Q605" s="78"/>
      <c r="R605" s="80"/>
    </row>
    <row r="606" spans="1:18" ht="15.75" customHeight="1">
      <c r="A606" s="78" t="s">
        <v>4958</v>
      </c>
      <c r="B606" s="78" t="s">
        <v>3761</v>
      </c>
      <c r="C606" s="78" t="s">
        <v>1014</v>
      </c>
      <c r="D606" s="78" t="s">
        <v>5561</v>
      </c>
      <c r="E606" s="78" t="s">
        <v>22</v>
      </c>
      <c r="F606" s="78" t="s">
        <v>1053</v>
      </c>
      <c r="G606" s="78" t="s">
        <v>5562</v>
      </c>
      <c r="H606" s="79">
        <v>44713</v>
      </c>
      <c r="I606" s="78" t="s">
        <v>3121</v>
      </c>
      <c r="J606" s="78"/>
      <c r="K606" s="79" t="s">
        <v>4957</v>
      </c>
      <c r="L606" s="79" t="s">
        <v>4957</v>
      </c>
      <c r="M606" s="78" t="s">
        <v>42</v>
      </c>
      <c r="N606" s="78" t="s">
        <v>42</v>
      </c>
      <c r="O606" s="78" t="s">
        <v>22</v>
      </c>
      <c r="P606" s="78" t="s">
        <v>22</v>
      </c>
      <c r="Q606" s="78"/>
      <c r="R606" s="80"/>
    </row>
    <row r="607" spans="1:18" ht="15.75" customHeight="1">
      <c r="A607" s="78" t="s">
        <v>4958</v>
      </c>
      <c r="B607" s="78" t="s">
        <v>3762</v>
      </c>
      <c r="C607" s="78" t="s">
        <v>1014</v>
      </c>
      <c r="D607" s="78" t="s">
        <v>5563</v>
      </c>
      <c r="E607" s="78" t="s">
        <v>22</v>
      </c>
      <c r="F607" s="78" t="s">
        <v>1054</v>
      </c>
      <c r="G607" s="78" t="s">
        <v>3114</v>
      </c>
      <c r="H607" s="79">
        <v>44713</v>
      </c>
      <c r="I607" s="78" t="s">
        <v>3121</v>
      </c>
      <c r="J607" s="78"/>
      <c r="K607" s="79" t="s">
        <v>4957</v>
      </c>
      <c r="L607" s="79" t="s">
        <v>4957</v>
      </c>
      <c r="M607" s="78" t="s">
        <v>42</v>
      </c>
      <c r="N607" s="78" t="s">
        <v>42</v>
      </c>
      <c r="O607" s="78" t="s">
        <v>64</v>
      </c>
      <c r="P607" s="78" t="s">
        <v>22</v>
      </c>
      <c r="Q607" s="78"/>
      <c r="R607" s="80"/>
    </row>
    <row r="608" spans="1:18" ht="15.75" customHeight="1">
      <c r="A608" s="78" t="s">
        <v>4958</v>
      </c>
      <c r="B608" s="78" t="s">
        <v>3763</v>
      </c>
      <c r="C608" s="78" t="s">
        <v>1014</v>
      </c>
      <c r="D608" s="78" t="s">
        <v>5564</v>
      </c>
      <c r="E608" s="78" t="s">
        <v>22</v>
      </c>
      <c r="F608" s="78" t="s">
        <v>1055</v>
      </c>
      <c r="G608" s="78" t="s">
        <v>1056</v>
      </c>
      <c r="H608" s="79">
        <v>44713</v>
      </c>
      <c r="I608" s="78" t="s">
        <v>3121</v>
      </c>
      <c r="J608" s="78"/>
      <c r="K608" s="79" t="s">
        <v>4957</v>
      </c>
      <c r="L608" s="79" t="s">
        <v>4957</v>
      </c>
      <c r="M608" s="78" t="s">
        <v>42</v>
      </c>
      <c r="N608" s="78" t="s">
        <v>42</v>
      </c>
      <c r="O608" s="78" t="s">
        <v>64</v>
      </c>
      <c r="P608" s="78" t="s">
        <v>22</v>
      </c>
      <c r="Q608" s="78"/>
      <c r="R608" s="80"/>
    </row>
    <row r="609" spans="1:18" ht="15.75" customHeight="1">
      <c r="A609" s="78" t="s">
        <v>4958</v>
      </c>
      <c r="B609" s="78" t="s">
        <v>3764</v>
      </c>
      <c r="C609" s="78" t="s">
        <v>1014</v>
      </c>
      <c r="D609" s="78" t="s">
        <v>5565</v>
      </c>
      <c r="E609" s="78" t="s">
        <v>22</v>
      </c>
      <c r="F609" s="78" t="s">
        <v>1057</v>
      </c>
      <c r="G609" s="78" t="s">
        <v>1058</v>
      </c>
      <c r="H609" s="79">
        <v>44713</v>
      </c>
      <c r="I609" s="78" t="s">
        <v>3121</v>
      </c>
      <c r="J609" s="78" t="s">
        <v>7031</v>
      </c>
      <c r="K609" s="79">
        <v>44593</v>
      </c>
      <c r="L609" s="79">
        <v>44926</v>
      </c>
      <c r="M609" s="78" t="s">
        <v>42</v>
      </c>
      <c r="N609" s="78" t="s">
        <v>42</v>
      </c>
      <c r="O609" s="78" t="s">
        <v>4957</v>
      </c>
      <c r="P609" s="78" t="s">
        <v>64</v>
      </c>
      <c r="Q609" s="78" t="s">
        <v>306</v>
      </c>
      <c r="R609" s="80" t="s">
        <v>7032</v>
      </c>
    </row>
    <row r="610" spans="1:18" ht="15.75" customHeight="1">
      <c r="A610" s="78" t="s">
        <v>4958</v>
      </c>
      <c r="B610" s="78" t="s">
        <v>3765</v>
      </c>
      <c r="C610" s="78" t="s">
        <v>1014</v>
      </c>
      <c r="D610" s="78" t="s">
        <v>5566</v>
      </c>
      <c r="E610" s="78" t="s">
        <v>22</v>
      </c>
      <c r="F610" s="78" t="s">
        <v>1059</v>
      </c>
      <c r="G610" s="78" t="s">
        <v>3115</v>
      </c>
      <c r="H610" s="79">
        <v>44713</v>
      </c>
      <c r="I610" s="78" t="s">
        <v>3121</v>
      </c>
      <c r="J610" s="78"/>
      <c r="K610" s="79" t="s">
        <v>4957</v>
      </c>
      <c r="L610" s="79" t="s">
        <v>4957</v>
      </c>
      <c r="M610" s="78" t="s">
        <v>42</v>
      </c>
      <c r="N610" s="78" t="s">
        <v>42</v>
      </c>
      <c r="O610" s="78" t="s">
        <v>64</v>
      </c>
      <c r="P610" s="78" t="s">
        <v>22</v>
      </c>
      <c r="Q610" s="78"/>
      <c r="R610" s="80"/>
    </row>
    <row r="611" spans="1:18" ht="15.75" customHeight="1">
      <c r="A611" s="78" t="s">
        <v>4958</v>
      </c>
      <c r="B611" s="78" t="s">
        <v>3766</v>
      </c>
      <c r="C611" s="78" t="s">
        <v>1014</v>
      </c>
      <c r="D611" s="78" t="s">
        <v>5567</v>
      </c>
      <c r="E611" s="78" t="s">
        <v>22</v>
      </c>
      <c r="F611" s="78" t="s">
        <v>1060</v>
      </c>
      <c r="G611" s="78" t="s">
        <v>1061</v>
      </c>
      <c r="H611" s="79">
        <v>44713</v>
      </c>
      <c r="I611" s="78" t="s">
        <v>3121</v>
      </c>
      <c r="J611" s="78" t="s">
        <v>7033</v>
      </c>
      <c r="K611" s="79" t="s">
        <v>4957</v>
      </c>
      <c r="L611" s="79" t="s">
        <v>4957</v>
      </c>
      <c r="M611" s="78" t="s">
        <v>42</v>
      </c>
      <c r="N611" s="78" t="s">
        <v>42</v>
      </c>
      <c r="O611" s="78" t="s">
        <v>64</v>
      </c>
      <c r="P611" s="78" t="s">
        <v>22</v>
      </c>
      <c r="Q611" s="78"/>
      <c r="R611" s="80" t="s">
        <v>7034</v>
      </c>
    </row>
    <row r="612" spans="1:18" ht="15.75" customHeight="1">
      <c r="A612" s="78" t="s">
        <v>4958</v>
      </c>
      <c r="B612" s="78" t="s">
        <v>3767</v>
      </c>
      <c r="C612" s="78" t="s">
        <v>1014</v>
      </c>
      <c r="D612" s="78" t="s">
        <v>5568</v>
      </c>
      <c r="E612" s="78" t="s">
        <v>22</v>
      </c>
      <c r="F612" s="78" t="s">
        <v>1062</v>
      </c>
      <c r="G612" s="78" t="s">
        <v>1063</v>
      </c>
      <c r="H612" s="79">
        <v>44713</v>
      </c>
      <c r="I612" s="78" t="s">
        <v>3121</v>
      </c>
      <c r="J612" s="78" t="s">
        <v>7035</v>
      </c>
      <c r="K612" s="79" t="s">
        <v>4957</v>
      </c>
      <c r="L612" s="79" t="s">
        <v>4957</v>
      </c>
      <c r="M612" s="78" t="s">
        <v>42</v>
      </c>
      <c r="N612" s="78" t="s">
        <v>42</v>
      </c>
      <c r="O612" s="78" t="s">
        <v>22</v>
      </c>
      <c r="P612" s="78" t="s">
        <v>22</v>
      </c>
      <c r="Q612" s="78"/>
      <c r="R612" s="80" t="s">
        <v>7036</v>
      </c>
    </row>
    <row r="613" spans="1:18" ht="15.75" customHeight="1">
      <c r="A613" s="78" t="s">
        <v>4958</v>
      </c>
      <c r="B613" s="78" t="s">
        <v>3768</v>
      </c>
      <c r="C613" s="78" t="s">
        <v>1014</v>
      </c>
      <c r="D613" s="78" t="s">
        <v>5569</v>
      </c>
      <c r="E613" s="78" t="s">
        <v>22</v>
      </c>
      <c r="F613" s="78" t="s">
        <v>1064</v>
      </c>
      <c r="G613" s="78" t="s">
        <v>1065</v>
      </c>
      <c r="H613" s="79">
        <v>44713</v>
      </c>
      <c r="I613" s="78" t="s">
        <v>3121</v>
      </c>
      <c r="J613" s="78"/>
      <c r="K613" s="79" t="s">
        <v>4957</v>
      </c>
      <c r="L613" s="79" t="s">
        <v>4957</v>
      </c>
      <c r="M613" s="78" t="s">
        <v>42</v>
      </c>
      <c r="N613" s="78" t="s">
        <v>42</v>
      </c>
      <c r="O613" s="78" t="s">
        <v>64</v>
      </c>
      <c r="P613" s="78" t="s">
        <v>22</v>
      </c>
      <c r="Q613" s="78"/>
      <c r="R613" s="80"/>
    </row>
    <row r="614" spans="1:18" ht="15.75" customHeight="1">
      <c r="A614" s="78" t="s">
        <v>4958</v>
      </c>
      <c r="B614" s="78" t="s">
        <v>3769</v>
      </c>
      <c r="C614" s="78" t="s">
        <v>1014</v>
      </c>
      <c r="D614" s="78" t="s">
        <v>5570</v>
      </c>
      <c r="E614" s="78" t="s">
        <v>22</v>
      </c>
      <c r="F614" s="78" t="s">
        <v>1066</v>
      </c>
      <c r="G614" s="78" t="s">
        <v>1067</v>
      </c>
      <c r="H614" s="79">
        <v>44713</v>
      </c>
      <c r="I614" s="78" t="s">
        <v>3121</v>
      </c>
      <c r="J614" s="78"/>
      <c r="K614" s="79" t="s">
        <v>4957</v>
      </c>
      <c r="L614" s="79" t="s">
        <v>4957</v>
      </c>
      <c r="M614" s="78" t="s">
        <v>42</v>
      </c>
      <c r="N614" s="78" t="s">
        <v>42</v>
      </c>
      <c r="O614" s="78" t="s">
        <v>22</v>
      </c>
      <c r="P614" s="78" t="s">
        <v>22</v>
      </c>
      <c r="Q614" s="78"/>
      <c r="R614" s="80"/>
    </row>
    <row r="615" spans="1:18" ht="15.75" customHeight="1">
      <c r="A615" s="78" t="s">
        <v>4958</v>
      </c>
      <c r="B615" s="78" t="s">
        <v>3770</v>
      </c>
      <c r="C615" s="78" t="s">
        <v>1014</v>
      </c>
      <c r="D615" s="78" t="s">
        <v>5571</v>
      </c>
      <c r="E615" s="78" t="s">
        <v>22</v>
      </c>
      <c r="F615" s="78" t="s">
        <v>1068</v>
      </c>
      <c r="G615" s="78" t="s">
        <v>1069</v>
      </c>
      <c r="H615" s="79">
        <v>44713</v>
      </c>
      <c r="I615" s="78" t="s">
        <v>3121</v>
      </c>
      <c r="J615" s="78"/>
      <c r="K615" s="79" t="s">
        <v>4957</v>
      </c>
      <c r="L615" s="79" t="s">
        <v>4957</v>
      </c>
      <c r="M615" s="78" t="s">
        <v>42</v>
      </c>
      <c r="N615" s="78" t="s">
        <v>42</v>
      </c>
      <c r="O615" s="78" t="s">
        <v>22</v>
      </c>
      <c r="P615" s="78" t="s">
        <v>22</v>
      </c>
      <c r="Q615" s="78"/>
      <c r="R615" s="80"/>
    </row>
    <row r="616" spans="1:18" ht="15.75" customHeight="1">
      <c r="A616" s="78" t="s">
        <v>4958</v>
      </c>
      <c r="B616" s="78" t="s">
        <v>3771</v>
      </c>
      <c r="C616" s="78" t="s">
        <v>1014</v>
      </c>
      <c r="D616" s="78" t="s">
        <v>5572</v>
      </c>
      <c r="E616" s="78" t="s">
        <v>22</v>
      </c>
      <c r="F616" s="78" t="s">
        <v>1070</v>
      </c>
      <c r="G616" s="78" t="s">
        <v>1071</v>
      </c>
      <c r="H616" s="79">
        <v>44713</v>
      </c>
      <c r="I616" s="78" t="s">
        <v>3121</v>
      </c>
      <c r="J616" s="78"/>
      <c r="K616" s="79" t="s">
        <v>4957</v>
      </c>
      <c r="L616" s="79" t="s">
        <v>4957</v>
      </c>
      <c r="M616" s="78" t="s">
        <v>42</v>
      </c>
      <c r="N616" s="78" t="s">
        <v>42</v>
      </c>
      <c r="O616" s="78" t="s">
        <v>22</v>
      </c>
      <c r="P616" s="78" t="s">
        <v>22</v>
      </c>
      <c r="Q616" s="78"/>
      <c r="R616" s="80"/>
    </row>
    <row r="617" spans="1:18" ht="15.75" customHeight="1">
      <c r="A617" s="78" t="s">
        <v>4958</v>
      </c>
      <c r="B617" s="78" t="s">
        <v>3772</v>
      </c>
      <c r="C617" s="78" t="s">
        <v>1014</v>
      </c>
      <c r="D617" s="78" t="s">
        <v>5573</v>
      </c>
      <c r="E617" s="78" t="s">
        <v>22</v>
      </c>
      <c r="F617" s="78" t="s">
        <v>1072</v>
      </c>
      <c r="G617" s="78" t="s">
        <v>1073</v>
      </c>
      <c r="H617" s="79">
        <v>44713</v>
      </c>
      <c r="I617" s="78" t="s">
        <v>3121</v>
      </c>
      <c r="J617" s="78"/>
      <c r="K617" s="79" t="s">
        <v>4957</v>
      </c>
      <c r="L617" s="79" t="s">
        <v>4957</v>
      </c>
      <c r="M617" s="78" t="s">
        <v>42</v>
      </c>
      <c r="N617" s="78" t="s">
        <v>42</v>
      </c>
      <c r="O617" s="78" t="s">
        <v>64</v>
      </c>
      <c r="P617" s="78" t="s">
        <v>22</v>
      </c>
      <c r="Q617" s="78"/>
      <c r="R617" s="80"/>
    </row>
    <row r="618" spans="1:18" ht="15.75" customHeight="1">
      <c r="A618" s="78" t="s">
        <v>4958</v>
      </c>
      <c r="B618" s="78" t="s">
        <v>3773</v>
      </c>
      <c r="C618" s="78" t="s">
        <v>1014</v>
      </c>
      <c r="D618" s="78" t="s">
        <v>5574</v>
      </c>
      <c r="E618" s="78" t="s">
        <v>22</v>
      </c>
      <c r="F618" s="78" t="s">
        <v>1074</v>
      </c>
      <c r="G618" s="78" t="s">
        <v>1075</v>
      </c>
      <c r="H618" s="79">
        <v>44713</v>
      </c>
      <c r="I618" s="78" t="s">
        <v>3121</v>
      </c>
      <c r="J618" s="78"/>
      <c r="K618" s="79" t="s">
        <v>4957</v>
      </c>
      <c r="L618" s="79" t="s">
        <v>4957</v>
      </c>
      <c r="M618" s="78" t="s">
        <v>42</v>
      </c>
      <c r="N618" s="78" t="s">
        <v>42</v>
      </c>
      <c r="O618" s="78" t="s">
        <v>64</v>
      </c>
      <c r="P618" s="78" t="s">
        <v>22</v>
      </c>
      <c r="Q618" s="78"/>
      <c r="R618" s="80"/>
    </row>
    <row r="619" spans="1:18" ht="15.75" customHeight="1">
      <c r="A619" s="78" t="s">
        <v>4958</v>
      </c>
      <c r="B619" s="78" t="s">
        <v>3774</v>
      </c>
      <c r="C619" s="78" t="s">
        <v>1014</v>
      </c>
      <c r="D619" s="78" t="s">
        <v>5575</v>
      </c>
      <c r="E619" s="78" t="s">
        <v>22</v>
      </c>
      <c r="F619" s="78" t="s">
        <v>1076</v>
      </c>
      <c r="G619" s="78" t="s">
        <v>1077</v>
      </c>
      <c r="H619" s="79">
        <v>44713</v>
      </c>
      <c r="I619" s="78" t="s">
        <v>3121</v>
      </c>
      <c r="J619" s="78"/>
      <c r="K619" s="79" t="s">
        <v>4957</v>
      </c>
      <c r="L619" s="79" t="s">
        <v>4957</v>
      </c>
      <c r="M619" s="78" t="s">
        <v>42</v>
      </c>
      <c r="N619" s="78" t="s">
        <v>42</v>
      </c>
      <c r="O619" s="78" t="s">
        <v>22</v>
      </c>
      <c r="P619" s="78" t="s">
        <v>22</v>
      </c>
      <c r="Q619" s="78"/>
      <c r="R619" s="80"/>
    </row>
    <row r="620" spans="1:18" ht="15.75" customHeight="1">
      <c r="A620" s="78" t="s">
        <v>4958</v>
      </c>
      <c r="B620" s="78" t="s">
        <v>3775</v>
      </c>
      <c r="C620" s="78" t="s">
        <v>1014</v>
      </c>
      <c r="D620" s="78" t="s">
        <v>5576</v>
      </c>
      <c r="E620" s="78" t="s">
        <v>22</v>
      </c>
      <c r="F620" s="78" t="s">
        <v>1078</v>
      </c>
      <c r="G620" s="78" t="s">
        <v>1079</v>
      </c>
      <c r="H620" s="79">
        <v>44713</v>
      </c>
      <c r="I620" s="78" t="s">
        <v>3121</v>
      </c>
      <c r="J620" s="78" t="s">
        <v>7037</v>
      </c>
      <c r="K620" s="79" t="s">
        <v>4957</v>
      </c>
      <c r="L620" s="79" t="s">
        <v>4957</v>
      </c>
      <c r="M620" s="78" t="s">
        <v>42</v>
      </c>
      <c r="N620" s="78" t="s">
        <v>42</v>
      </c>
      <c r="O620" s="78" t="s">
        <v>22</v>
      </c>
      <c r="P620" s="78" t="s">
        <v>22</v>
      </c>
      <c r="Q620" s="78"/>
      <c r="R620" s="80" t="s">
        <v>7038</v>
      </c>
    </row>
    <row r="621" spans="1:18" ht="15.75" customHeight="1">
      <c r="A621" s="78" t="s">
        <v>4958</v>
      </c>
      <c r="B621" s="78" t="s">
        <v>3776</v>
      </c>
      <c r="C621" s="78" t="s">
        <v>1014</v>
      </c>
      <c r="D621" s="78" t="s">
        <v>5577</v>
      </c>
      <c r="E621" s="78" t="s">
        <v>22</v>
      </c>
      <c r="F621" s="78" t="s">
        <v>1080</v>
      </c>
      <c r="G621" s="78" t="s">
        <v>1081</v>
      </c>
      <c r="H621" s="79">
        <v>44713</v>
      </c>
      <c r="I621" s="78" t="s">
        <v>3121</v>
      </c>
      <c r="J621" s="78"/>
      <c r="K621" s="79" t="s">
        <v>4957</v>
      </c>
      <c r="L621" s="79" t="s">
        <v>4957</v>
      </c>
      <c r="M621" s="78" t="s">
        <v>42</v>
      </c>
      <c r="N621" s="78" t="s">
        <v>42</v>
      </c>
      <c r="O621" s="78" t="s">
        <v>64</v>
      </c>
      <c r="P621" s="78" t="s">
        <v>22</v>
      </c>
      <c r="Q621" s="78"/>
      <c r="R621" s="80"/>
    </row>
    <row r="622" spans="1:18" ht="15.75" customHeight="1">
      <c r="A622" s="78" t="s">
        <v>4958</v>
      </c>
      <c r="B622" s="78" t="s">
        <v>3777</v>
      </c>
      <c r="C622" s="78" t="s">
        <v>1014</v>
      </c>
      <c r="D622" s="78" t="s">
        <v>5578</v>
      </c>
      <c r="E622" s="78" t="s">
        <v>22</v>
      </c>
      <c r="F622" s="78"/>
      <c r="G622" s="78" t="s">
        <v>1082</v>
      </c>
      <c r="H622" s="79">
        <v>44713</v>
      </c>
      <c r="I622" s="78" t="s">
        <v>3121</v>
      </c>
      <c r="J622" s="78"/>
      <c r="K622" s="79" t="s">
        <v>4957</v>
      </c>
      <c r="L622" s="79" t="s">
        <v>4957</v>
      </c>
      <c r="M622" s="78" t="s">
        <v>42</v>
      </c>
      <c r="N622" s="78" t="s">
        <v>4957</v>
      </c>
      <c r="O622" s="78" t="s">
        <v>64</v>
      </c>
      <c r="P622" s="78" t="s">
        <v>22</v>
      </c>
      <c r="Q622" s="78"/>
      <c r="R622" s="80"/>
    </row>
    <row r="623" spans="1:18" ht="15.75" customHeight="1">
      <c r="A623" s="78" t="s">
        <v>4958</v>
      </c>
      <c r="B623" s="78" t="s">
        <v>3778</v>
      </c>
      <c r="C623" s="78" t="s">
        <v>1014</v>
      </c>
      <c r="D623" s="78" t="s">
        <v>5579</v>
      </c>
      <c r="E623" s="78" t="s">
        <v>22</v>
      </c>
      <c r="F623" s="78" t="s">
        <v>1083</v>
      </c>
      <c r="G623" s="78" t="s">
        <v>1084</v>
      </c>
      <c r="H623" s="79">
        <v>44713</v>
      </c>
      <c r="I623" s="78" t="s">
        <v>3121</v>
      </c>
      <c r="J623" s="78"/>
      <c r="K623" s="79" t="s">
        <v>4957</v>
      </c>
      <c r="L623" s="79" t="s">
        <v>4957</v>
      </c>
      <c r="M623" s="78" t="s">
        <v>42</v>
      </c>
      <c r="N623" s="78" t="s">
        <v>42</v>
      </c>
      <c r="O623" s="78" t="s">
        <v>64</v>
      </c>
      <c r="P623" s="78" t="s">
        <v>22</v>
      </c>
      <c r="Q623" s="78"/>
      <c r="R623" s="80"/>
    </row>
    <row r="624" spans="1:18" ht="15.75" customHeight="1">
      <c r="A624" s="78" t="s">
        <v>4958</v>
      </c>
      <c r="B624" s="78" t="s">
        <v>3779</v>
      </c>
      <c r="C624" s="78" t="s">
        <v>1014</v>
      </c>
      <c r="D624" s="78" t="s">
        <v>5580</v>
      </c>
      <c r="E624" s="78" t="s">
        <v>22</v>
      </c>
      <c r="F624" s="78" t="s">
        <v>1085</v>
      </c>
      <c r="G624" s="78" t="s">
        <v>1086</v>
      </c>
      <c r="H624" s="79">
        <v>44713</v>
      </c>
      <c r="I624" s="78" t="s">
        <v>3121</v>
      </c>
      <c r="J624" s="78"/>
      <c r="K624" s="79" t="s">
        <v>4957</v>
      </c>
      <c r="L624" s="79" t="s">
        <v>4957</v>
      </c>
      <c r="M624" s="78" t="s">
        <v>42</v>
      </c>
      <c r="N624" s="78" t="s">
        <v>42</v>
      </c>
      <c r="O624" s="78" t="s">
        <v>22</v>
      </c>
      <c r="P624" s="78" t="s">
        <v>22</v>
      </c>
      <c r="Q624" s="78"/>
      <c r="R624" s="80"/>
    </row>
    <row r="625" spans="1:18" ht="15.75" customHeight="1">
      <c r="A625" s="78" t="s">
        <v>4958</v>
      </c>
      <c r="B625" s="78" t="s">
        <v>3780</v>
      </c>
      <c r="C625" s="78" t="s">
        <v>1014</v>
      </c>
      <c r="D625" s="78" t="s">
        <v>5581</v>
      </c>
      <c r="E625" s="78" t="s">
        <v>22</v>
      </c>
      <c r="F625" s="78" t="s">
        <v>1087</v>
      </c>
      <c r="G625" s="78" t="s">
        <v>1088</v>
      </c>
      <c r="H625" s="79">
        <v>44713</v>
      </c>
      <c r="I625" s="78" t="s">
        <v>3121</v>
      </c>
      <c r="J625" s="78"/>
      <c r="K625" s="79" t="s">
        <v>4957</v>
      </c>
      <c r="L625" s="79" t="s">
        <v>4957</v>
      </c>
      <c r="M625" s="78" t="s">
        <v>42</v>
      </c>
      <c r="N625" s="78" t="s">
        <v>42</v>
      </c>
      <c r="O625" s="78" t="s">
        <v>22</v>
      </c>
      <c r="P625" s="78" t="s">
        <v>22</v>
      </c>
      <c r="Q625" s="78"/>
      <c r="R625" s="80"/>
    </row>
    <row r="626" spans="1:18" ht="15.75" customHeight="1">
      <c r="A626" s="78" t="s">
        <v>4958</v>
      </c>
      <c r="B626" s="78" t="s">
        <v>3781</v>
      </c>
      <c r="C626" s="78" t="s">
        <v>1014</v>
      </c>
      <c r="D626" s="78" t="s">
        <v>5582</v>
      </c>
      <c r="E626" s="78" t="s">
        <v>22</v>
      </c>
      <c r="F626" s="78"/>
      <c r="G626" s="78" t="s">
        <v>1089</v>
      </c>
      <c r="H626" s="79">
        <v>44713</v>
      </c>
      <c r="I626" s="78" t="s">
        <v>3121</v>
      </c>
      <c r="J626" s="78"/>
      <c r="K626" s="79" t="s">
        <v>4957</v>
      </c>
      <c r="L626" s="79" t="s">
        <v>4957</v>
      </c>
      <c r="M626" s="78" t="s">
        <v>42</v>
      </c>
      <c r="N626" s="78" t="s">
        <v>4957</v>
      </c>
      <c r="O626" s="78" t="s">
        <v>64</v>
      </c>
      <c r="P626" s="78" t="s">
        <v>22</v>
      </c>
      <c r="Q626" s="78"/>
      <c r="R626" s="80"/>
    </row>
    <row r="627" spans="1:18" ht="15.75" customHeight="1">
      <c r="A627" s="78" t="s">
        <v>4958</v>
      </c>
      <c r="B627" s="78" t="s">
        <v>3782</v>
      </c>
      <c r="C627" s="78" t="s">
        <v>1014</v>
      </c>
      <c r="D627" s="78" t="s">
        <v>5583</v>
      </c>
      <c r="E627" s="78" t="s">
        <v>22</v>
      </c>
      <c r="F627" s="78" t="s">
        <v>1090</v>
      </c>
      <c r="G627" s="78" t="s">
        <v>1091</v>
      </c>
      <c r="H627" s="79">
        <v>44713</v>
      </c>
      <c r="I627" s="78" t="s">
        <v>3121</v>
      </c>
      <c r="J627" s="78"/>
      <c r="K627" s="79" t="s">
        <v>4957</v>
      </c>
      <c r="L627" s="79" t="s">
        <v>4957</v>
      </c>
      <c r="M627" s="78" t="s">
        <v>42</v>
      </c>
      <c r="N627" s="78" t="s">
        <v>42</v>
      </c>
      <c r="O627" s="78" t="s">
        <v>22</v>
      </c>
      <c r="P627" s="78" t="s">
        <v>22</v>
      </c>
      <c r="Q627" s="78"/>
      <c r="R627" s="80"/>
    </row>
    <row r="628" spans="1:18" ht="15.75" customHeight="1">
      <c r="A628" s="78" t="s">
        <v>4958</v>
      </c>
      <c r="B628" s="78" t="s">
        <v>3783</v>
      </c>
      <c r="C628" s="78" t="s">
        <v>1014</v>
      </c>
      <c r="D628" s="78" t="s">
        <v>5584</v>
      </c>
      <c r="E628" s="78" t="s">
        <v>22</v>
      </c>
      <c r="F628" s="78" t="s">
        <v>1092</v>
      </c>
      <c r="G628" s="78" t="s">
        <v>1093</v>
      </c>
      <c r="H628" s="79">
        <v>44713</v>
      </c>
      <c r="I628" s="78" t="s">
        <v>3121</v>
      </c>
      <c r="J628" s="78"/>
      <c r="K628" s="79" t="s">
        <v>4957</v>
      </c>
      <c r="L628" s="79" t="s">
        <v>4957</v>
      </c>
      <c r="M628" s="78" t="s">
        <v>42</v>
      </c>
      <c r="N628" s="78" t="s">
        <v>42</v>
      </c>
      <c r="O628" s="78" t="s">
        <v>22</v>
      </c>
      <c r="P628" s="78" t="s">
        <v>22</v>
      </c>
      <c r="Q628" s="78"/>
      <c r="R628" s="80"/>
    </row>
    <row r="629" spans="1:18" ht="15.75" customHeight="1">
      <c r="A629" s="78" t="s">
        <v>4958</v>
      </c>
      <c r="B629" s="78" t="s">
        <v>3784</v>
      </c>
      <c r="C629" s="78" t="s">
        <v>1014</v>
      </c>
      <c r="D629" s="78" t="s">
        <v>5585</v>
      </c>
      <c r="E629" s="78" t="s">
        <v>22</v>
      </c>
      <c r="F629" s="78"/>
      <c r="G629" s="78" t="s">
        <v>1094</v>
      </c>
      <c r="H629" s="79">
        <v>44713</v>
      </c>
      <c r="I629" s="78" t="s">
        <v>3121</v>
      </c>
      <c r="J629" s="78" t="s">
        <v>7037</v>
      </c>
      <c r="K629" s="79" t="s">
        <v>4957</v>
      </c>
      <c r="L629" s="79" t="s">
        <v>4957</v>
      </c>
      <c r="M629" s="78" t="s">
        <v>42</v>
      </c>
      <c r="N629" s="78" t="s">
        <v>4957</v>
      </c>
      <c r="O629" s="78" t="s">
        <v>64</v>
      </c>
      <c r="P629" s="78" t="s">
        <v>22</v>
      </c>
      <c r="Q629" s="78"/>
      <c r="R629" s="80" t="s">
        <v>7039</v>
      </c>
    </row>
    <row r="630" spans="1:18" ht="15.75" customHeight="1">
      <c r="A630" s="78" t="s">
        <v>4958</v>
      </c>
      <c r="B630" s="78" t="s">
        <v>3785</v>
      </c>
      <c r="C630" s="78" t="s">
        <v>1014</v>
      </c>
      <c r="D630" s="78" t="s">
        <v>5586</v>
      </c>
      <c r="E630" s="78" t="s">
        <v>22</v>
      </c>
      <c r="F630" s="78"/>
      <c r="G630" s="78" t="s">
        <v>1095</v>
      </c>
      <c r="H630" s="79">
        <v>44713</v>
      </c>
      <c r="I630" s="78" t="s">
        <v>3121</v>
      </c>
      <c r="J630" s="78"/>
      <c r="K630" s="79" t="s">
        <v>4957</v>
      </c>
      <c r="L630" s="79" t="s">
        <v>4957</v>
      </c>
      <c r="M630" s="78" t="s">
        <v>42</v>
      </c>
      <c r="N630" s="78" t="s">
        <v>4957</v>
      </c>
      <c r="O630" s="78" t="s">
        <v>22</v>
      </c>
      <c r="P630" s="78" t="s">
        <v>22</v>
      </c>
      <c r="Q630" s="78"/>
      <c r="R630" s="80"/>
    </row>
    <row r="631" spans="1:18" ht="15.75" customHeight="1">
      <c r="A631" s="78" t="s">
        <v>4958</v>
      </c>
      <c r="B631" s="78" t="s">
        <v>3786</v>
      </c>
      <c r="C631" s="78" t="s">
        <v>1014</v>
      </c>
      <c r="D631" s="78" t="s">
        <v>5587</v>
      </c>
      <c r="E631" s="78" t="s">
        <v>22</v>
      </c>
      <c r="F631" s="78" t="s">
        <v>1096</v>
      </c>
      <c r="G631" s="78" t="s">
        <v>1097</v>
      </c>
      <c r="H631" s="79">
        <v>44713</v>
      </c>
      <c r="I631" s="78" t="s">
        <v>3121</v>
      </c>
      <c r="J631" s="78"/>
      <c r="K631" s="79" t="s">
        <v>4957</v>
      </c>
      <c r="L631" s="79" t="s">
        <v>4957</v>
      </c>
      <c r="M631" s="78" t="s">
        <v>42</v>
      </c>
      <c r="N631" s="78" t="s">
        <v>42</v>
      </c>
      <c r="O631" s="78" t="s">
        <v>64</v>
      </c>
      <c r="P631" s="78" t="s">
        <v>22</v>
      </c>
      <c r="Q631" s="78"/>
      <c r="R631" s="80"/>
    </row>
    <row r="632" spans="1:18" ht="15.75" customHeight="1">
      <c r="A632" s="78" t="s">
        <v>4958</v>
      </c>
      <c r="B632" s="78" t="s">
        <v>3787</v>
      </c>
      <c r="C632" s="78" t="s">
        <v>1014</v>
      </c>
      <c r="D632" s="78" t="s">
        <v>5588</v>
      </c>
      <c r="E632" s="78" t="s">
        <v>22</v>
      </c>
      <c r="F632" s="78"/>
      <c r="G632" s="78" t="s">
        <v>5589</v>
      </c>
      <c r="H632" s="79">
        <v>44713</v>
      </c>
      <c r="I632" s="78" t="s">
        <v>3121</v>
      </c>
      <c r="J632" s="78"/>
      <c r="K632" s="79" t="s">
        <v>4957</v>
      </c>
      <c r="L632" s="79" t="s">
        <v>4957</v>
      </c>
      <c r="M632" s="78" t="s">
        <v>42</v>
      </c>
      <c r="N632" s="78" t="s">
        <v>4957</v>
      </c>
      <c r="O632" s="78" t="s">
        <v>64</v>
      </c>
      <c r="P632" s="78" t="s">
        <v>22</v>
      </c>
      <c r="Q632" s="78"/>
      <c r="R632" s="80"/>
    </row>
    <row r="633" spans="1:18" ht="15.75" customHeight="1">
      <c r="A633" s="78" t="s">
        <v>4958</v>
      </c>
      <c r="B633" s="78" t="s">
        <v>3788</v>
      </c>
      <c r="C633" s="78" t="s">
        <v>1014</v>
      </c>
      <c r="D633" s="78" t="s">
        <v>5590</v>
      </c>
      <c r="E633" s="78" t="s">
        <v>22</v>
      </c>
      <c r="F633" s="78"/>
      <c r="G633" s="78" t="s">
        <v>1098</v>
      </c>
      <c r="H633" s="79">
        <v>44713</v>
      </c>
      <c r="I633" s="78" t="s">
        <v>3121</v>
      </c>
      <c r="J633" s="78"/>
      <c r="K633" s="79" t="s">
        <v>4957</v>
      </c>
      <c r="L633" s="79" t="s">
        <v>4957</v>
      </c>
      <c r="M633" s="78" t="s">
        <v>42</v>
      </c>
      <c r="N633" s="78" t="s">
        <v>42</v>
      </c>
      <c r="O633" s="78" t="s">
        <v>64</v>
      </c>
      <c r="P633" s="78" t="s">
        <v>22</v>
      </c>
      <c r="Q633" s="78"/>
      <c r="R633" s="80"/>
    </row>
    <row r="634" spans="1:18" ht="15.75" customHeight="1">
      <c r="A634" s="78" t="s">
        <v>4958</v>
      </c>
      <c r="B634" s="78" t="s">
        <v>3789</v>
      </c>
      <c r="C634" s="78" t="s">
        <v>1014</v>
      </c>
      <c r="D634" s="78" t="s">
        <v>5591</v>
      </c>
      <c r="E634" s="78" t="s">
        <v>22</v>
      </c>
      <c r="F634" s="78" t="s">
        <v>1099</v>
      </c>
      <c r="G634" s="78" t="s">
        <v>1100</v>
      </c>
      <c r="H634" s="79">
        <v>44713</v>
      </c>
      <c r="I634" s="78" t="s">
        <v>3121</v>
      </c>
      <c r="J634" s="78"/>
      <c r="K634" s="79" t="s">
        <v>4957</v>
      </c>
      <c r="L634" s="79" t="s">
        <v>4957</v>
      </c>
      <c r="M634" s="78" t="s">
        <v>42</v>
      </c>
      <c r="N634" s="78" t="s">
        <v>42</v>
      </c>
      <c r="O634" s="78" t="s">
        <v>22</v>
      </c>
      <c r="P634" s="78" t="s">
        <v>22</v>
      </c>
      <c r="Q634" s="78"/>
      <c r="R634" s="80"/>
    </row>
    <row r="635" spans="1:18" ht="15.75" customHeight="1">
      <c r="A635" s="78" t="s">
        <v>4958</v>
      </c>
      <c r="B635" s="78" t="s">
        <v>3790</v>
      </c>
      <c r="C635" s="78" t="s">
        <v>1014</v>
      </c>
      <c r="D635" s="78" t="s">
        <v>5592</v>
      </c>
      <c r="E635" s="78" t="s">
        <v>22</v>
      </c>
      <c r="F635" s="78"/>
      <c r="G635" s="78" t="s">
        <v>1101</v>
      </c>
      <c r="H635" s="79">
        <v>44713</v>
      </c>
      <c r="I635" s="78" t="s">
        <v>3121</v>
      </c>
      <c r="J635" s="78"/>
      <c r="K635" s="79" t="s">
        <v>4957</v>
      </c>
      <c r="L635" s="79" t="s">
        <v>4957</v>
      </c>
      <c r="M635" s="78" t="s">
        <v>42</v>
      </c>
      <c r="N635" s="78" t="s">
        <v>4957</v>
      </c>
      <c r="O635" s="78" t="s">
        <v>22</v>
      </c>
      <c r="P635" s="78" t="s">
        <v>22</v>
      </c>
      <c r="Q635" s="78"/>
      <c r="R635" s="80"/>
    </row>
    <row r="636" spans="1:18" ht="15.75" customHeight="1">
      <c r="A636" s="78" t="s">
        <v>4958</v>
      </c>
      <c r="B636" s="78" t="s">
        <v>3791</v>
      </c>
      <c r="C636" s="78" t="s">
        <v>1014</v>
      </c>
      <c r="D636" s="78" t="s">
        <v>5593</v>
      </c>
      <c r="E636" s="78" t="s">
        <v>22</v>
      </c>
      <c r="F636" s="78"/>
      <c r="G636" s="78" t="s">
        <v>1102</v>
      </c>
      <c r="H636" s="79">
        <v>44713</v>
      </c>
      <c r="I636" s="78" t="s">
        <v>3121</v>
      </c>
      <c r="J636" s="78"/>
      <c r="K636" s="79" t="s">
        <v>4957</v>
      </c>
      <c r="L636" s="79" t="s">
        <v>4957</v>
      </c>
      <c r="M636" s="78" t="s">
        <v>42</v>
      </c>
      <c r="N636" s="78" t="s">
        <v>4957</v>
      </c>
      <c r="O636" s="78" t="s">
        <v>64</v>
      </c>
      <c r="P636" s="78" t="s">
        <v>22</v>
      </c>
      <c r="Q636" s="78"/>
      <c r="R636" s="80"/>
    </row>
    <row r="637" spans="1:18" ht="15.75" customHeight="1">
      <c r="A637" s="78" t="s">
        <v>4958</v>
      </c>
      <c r="B637" s="78" t="s">
        <v>3792</v>
      </c>
      <c r="C637" s="78" t="s">
        <v>1014</v>
      </c>
      <c r="D637" s="78" t="s">
        <v>5594</v>
      </c>
      <c r="E637" s="78" t="s">
        <v>22</v>
      </c>
      <c r="F637" s="78"/>
      <c r="G637" s="78" t="s">
        <v>1103</v>
      </c>
      <c r="H637" s="79">
        <v>44713</v>
      </c>
      <c r="I637" s="78" t="s">
        <v>3121</v>
      </c>
      <c r="J637" s="78"/>
      <c r="K637" s="79" t="s">
        <v>4957</v>
      </c>
      <c r="L637" s="79" t="s">
        <v>4957</v>
      </c>
      <c r="M637" s="78" t="s">
        <v>42</v>
      </c>
      <c r="N637" s="78" t="s">
        <v>42</v>
      </c>
      <c r="O637" s="78" t="s">
        <v>64</v>
      </c>
      <c r="P637" s="78" t="s">
        <v>22</v>
      </c>
      <c r="Q637" s="78"/>
      <c r="R637" s="80"/>
    </row>
    <row r="638" spans="1:18" ht="15.75" customHeight="1">
      <c r="A638" s="78" t="s">
        <v>4958</v>
      </c>
      <c r="B638" s="78" t="s">
        <v>3793</v>
      </c>
      <c r="C638" s="78" t="s">
        <v>1014</v>
      </c>
      <c r="D638" s="78" t="s">
        <v>5595</v>
      </c>
      <c r="E638" s="78" t="s">
        <v>22</v>
      </c>
      <c r="F638" s="78" t="s">
        <v>1104</v>
      </c>
      <c r="G638" s="78" t="s">
        <v>1105</v>
      </c>
      <c r="H638" s="79">
        <v>44713</v>
      </c>
      <c r="I638" s="78" t="s">
        <v>3121</v>
      </c>
      <c r="J638" s="78"/>
      <c r="K638" s="79" t="s">
        <v>4957</v>
      </c>
      <c r="L638" s="79" t="s">
        <v>4957</v>
      </c>
      <c r="M638" s="78" t="s">
        <v>42</v>
      </c>
      <c r="N638" s="78" t="s">
        <v>42</v>
      </c>
      <c r="O638" s="78" t="s">
        <v>64</v>
      </c>
      <c r="P638" s="78" t="s">
        <v>22</v>
      </c>
      <c r="Q638" s="78"/>
      <c r="R638" s="80"/>
    </row>
    <row r="639" spans="1:18" ht="15.75" customHeight="1">
      <c r="A639" s="78" t="s">
        <v>4958</v>
      </c>
      <c r="B639" s="78" t="s">
        <v>3794</v>
      </c>
      <c r="C639" s="78" t="s">
        <v>1014</v>
      </c>
      <c r="D639" s="78" t="s">
        <v>5596</v>
      </c>
      <c r="E639" s="78" t="s">
        <v>22</v>
      </c>
      <c r="F639" s="78"/>
      <c r="G639" s="78" t="s">
        <v>1106</v>
      </c>
      <c r="H639" s="79">
        <v>44713</v>
      </c>
      <c r="I639" s="78" t="s">
        <v>3121</v>
      </c>
      <c r="J639" s="78"/>
      <c r="K639" s="79" t="s">
        <v>4957</v>
      </c>
      <c r="L639" s="79" t="s">
        <v>4957</v>
      </c>
      <c r="M639" s="78" t="s">
        <v>42</v>
      </c>
      <c r="N639" s="78" t="s">
        <v>4957</v>
      </c>
      <c r="O639" s="78" t="s">
        <v>64</v>
      </c>
      <c r="P639" s="78" t="s">
        <v>22</v>
      </c>
      <c r="Q639" s="78"/>
      <c r="R639" s="80"/>
    </row>
    <row r="640" spans="1:18" ht="15.75" customHeight="1">
      <c r="A640" s="78" t="s">
        <v>4958</v>
      </c>
      <c r="B640" s="78" t="s">
        <v>3795</v>
      </c>
      <c r="C640" s="78" t="s">
        <v>1014</v>
      </c>
      <c r="D640" s="78" t="s">
        <v>5597</v>
      </c>
      <c r="E640" s="78" t="s">
        <v>22</v>
      </c>
      <c r="F640" s="78"/>
      <c r="G640" s="78" t="s">
        <v>1107</v>
      </c>
      <c r="H640" s="79">
        <v>44713</v>
      </c>
      <c r="I640" s="78" t="s">
        <v>3121</v>
      </c>
      <c r="J640" s="78"/>
      <c r="K640" s="79" t="s">
        <v>4957</v>
      </c>
      <c r="L640" s="79" t="s">
        <v>4957</v>
      </c>
      <c r="M640" s="78" t="s">
        <v>42</v>
      </c>
      <c r="N640" s="78" t="s">
        <v>4957</v>
      </c>
      <c r="O640" s="78" t="s">
        <v>22</v>
      </c>
      <c r="P640" s="78" t="s">
        <v>22</v>
      </c>
      <c r="Q640" s="78"/>
      <c r="R640" s="80"/>
    </row>
    <row r="641" spans="1:18" ht="15.75" customHeight="1">
      <c r="A641" s="78" t="s">
        <v>11</v>
      </c>
      <c r="B641" s="78" t="s">
        <v>3796</v>
      </c>
      <c r="C641" s="78" t="s">
        <v>1108</v>
      </c>
      <c r="D641" s="78"/>
      <c r="E641" s="78" t="s">
        <v>22</v>
      </c>
      <c r="F641" s="78" t="s">
        <v>1109</v>
      </c>
      <c r="G641" s="78" t="s">
        <v>1110</v>
      </c>
      <c r="H641" s="79">
        <v>44712</v>
      </c>
      <c r="I641" s="78" t="s">
        <v>3121</v>
      </c>
      <c r="J641" s="78" t="s">
        <v>7040</v>
      </c>
      <c r="K641" s="79" t="s">
        <v>4957</v>
      </c>
      <c r="L641" s="79" t="s">
        <v>4957</v>
      </c>
      <c r="M641" s="78" t="s">
        <v>42</v>
      </c>
      <c r="N641" s="78" t="s">
        <v>42</v>
      </c>
      <c r="O641" s="78" t="s">
        <v>64</v>
      </c>
      <c r="P641" s="78" t="s">
        <v>22</v>
      </c>
      <c r="Q641" s="78"/>
      <c r="R641" s="80" t="s">
        <v>7041</v>
      </c>
    </row>
    <row r="642" spans="1:18" ht="15.75" customHeight="1">
      <c r="A642" s="78" t="s">
        <v>4958</v>
      </c>
      <c r="B642" s="78" t="s">
        <v>3797</v>
      </c>
      <c r="C642" s="78" t="s">
        <v>1108</v>
      </c>
      <c r="D642" s="78" t="s">
        <v>5598</v>
      </c>
      <c r="E642" s="78" t="s">
        <v>22</v>
      </c>
      <c r="F642" s="78" t="s">
        <v>1111</v>
      </c>
      <c r="G642" s="78" t="s">
        <v>1112</v>
      </c>
      <c r="H642" s="79">
        <v>44712</v>
      </c>
      <c r="I642" s="78" t="s">
        <v>3121</v>
      </c>
      <c r="J642" s="78"/>
      <c r="K642" s="79" t="s">
        <v>4957</v>
      </c>
      <c r="L642" s="79" t="s">
        <v>4957</v>
      </c>
      <c r="M642" s="78" t="s">
        <v>42</v>
      </c>
      <c r="N642" s="78" t="s">
        <v>42</v>
      </c>
      <c r="O642" s="78" t="s">
        <v>64</v>
      </c>
      <c r="P642" s="78" t="s">
        <v>22</v>
      </c>
      <c r="Q642" s="78"/>
      <c r="R642" s="80"/>
    </row>
    <row r="643" spans="1:18" ht="15.75" customHeight="1">
      <c r="A643" s="78" t="s">
        <v>4958</v>
      </c>
      <c r="B643" s="78" t="s">
        <v>3798</v>
      </c>
      <c r="C643" s="78" t="s">
        <v>1108</v>
      </c>
      <c r="D643" s="78" t="s">
        <v>5599</v>
      </c>
      <c r="E643" s="78" t="s">
        <v>22</v>
      </c>
      <c r="F643" s="78" t="s">
        <v>1113</v>
      </c>
      <c r="G643" s="78" t="s">
        <v>1114</v>
      </c>
      <c r="H643" s="79">
        <v>44712</v>
      </c>
      <c r="I643" s="78" t="s">
        <v>3121</v>
      </c>
      <c r="J643" s="78" t="s">
        <v>7042</v>
      </c>
      <c r="K643" s="79" t="s">
        <v>4957</v>
      </c>
      <c r="L643" s="79" t="s">
        <v>4957</v>
      </c>
      <c r="M643" s="78" t="s">
        <v>42</v>
      </c>
      <c r="N643" s="78" t="s">
        <v>42</v>
      </c>
      <c r="O643" s="78" t="s">
        <v>64</v>
      </c>
      <c r="P643" s="78" t="s">
        <v>22</v>
      </c>
      <c r="Q643" s="78"/>
      <c r="R643" s="80" t="s">
        <v>7043</v>
      </c>
    </row>
    <row r="644" spans="1:18" ht="15.75" customHeight="1">
      <c r="A644" s="78" t="s">
        <v>4958</v>
      </c>
      <c r="B644" s="78" t="s">
        <v>3799</v>
      </c>
      <c r="C644" s="78" t="s">
        <v>1108</v>
      </c>
      <c r="D644" s="78" t="s">
        <v>5600</v>
      </c>
      <c r="E644" s="78" t="s">
        <v>22</v>
      </c>
      <c r="F644" s="78" t="s">
        <v>1115</v>
      </c>
      <c r="G644" s="78" t="s">
        <v>1116</v>
      </c>
      <c r="H644" s="79">
        <v>44712</v>
      </c>
      <c r="I644" s="78" t="s">
        <v>3121</v>
      </c>
      <c r="J644" s="78"/>
      <c r="K644" s="79" t="s">
        <v>4957</v>
      </c>
      <c r="L644" s="79" t="s">
        <v>4957</v>
      </c>
      <c r="M644" s="78" t="s">
        <v>42</v>
      </c>
      <c r="N644" s="78" t="s">
        <v>42</v>
      </c>
      <c r="O644" s="78" t="s">
        <v>64</v>
      </c>
      <c r="P644" s="78" t="s">
        <v>22</v>
      </c>
      <c r="Q644" s="78"/>
      <c r="R644" s="80"/>
    </row>
    <row r="645" spans="1:18" ht="15.75" customHeight="1">
      <c r="A645" s="78" t="s">
        <v>4958</v>
      </c>
      <c r="B645" s="78" t="s">
        <v>3800</v>
      </c>
      <c r="C645" s="78" t="s">
        <v>1108</v>
      </c>
      <c r="D645" s="78" t="s">
        <v>5601</v>
      </c>
      <c r="E645" s="78" t="s">
        <v>22</v>
      </c>
      <c r="F645" s="78" t="s">
        <v>1117</v>
      </c>
      <c r="G645" s="78" t="s">
        <v>1118</v>
      </c>
      <c r="H645" s="79">
        <v>44712</v>
      </c>
      <c r="I645" s="78" t="s">
        <v>3121</v>
      </c>
      <c r="J645" s="78" t="s">
        <v>7044</v>
      </c>
      <c r="K645" s="79" t="s">
        <v>4957</v>
      </c>
      <c r="L645" s="79" t="s">
        <v>4957</v>
      </c>
      <c r="M645" s="78" t="s">
        <v>42</v>
      </c>
      <c r="N645" s="78" t="s">
        <v>42</v>
      </c>
      <c r="O645" s="78" t="s">
        <v>64</v>
      </c>
      <c r="P645" s="78" t="s">
        <v>22</v>
      </c>
      <c r="Q645" s="78"/>
      <c r="R645" s="80" t="s">
        <v>7045</v>
      </c>
    </row>
    <row r="646" spans="1:18" ht="15.75" customHeight="1">
      <c r="A646" s="78" t="s">
        <v>4958</v>
      </c>
      <c r="B646" s="78" t="s">
        <v>3801</v>
      </c>
      <c r="C646" s="78" t="s">
        <v>1108</v>
      </c>
      <c r="D646" s="78" t="s">
        <v>5602</v>
      </c>
      <c r="E646" s="78" t="s">
        <v>22</v>
      </c>
      <c r="F646" s="78" t="s">
        <v>1119</v>
      </c>
      <c r="G646" s="78" t="s">
        <v>1120</v>
      </c>
      <c r="H646" s="79">
        <v>44712</v>
      </c>
      <c r="I646" s="78" t="s">
        <v>3121</v>
      </c>
      <c r="J646" s="78"/>
      <c r="K646" s="79" t="s">
        <v>4957</v>
      </c>
      <c r="L646" s="79" t="s">
        <v>4957</v>
      </c>
      <c r="M646" s="78" t="s">
        <v>42</v>
      </c>
      <c r="N646" s="78" t="s">
        <v>42</v>
      </c>
      <c r="O646" s="78" t="s">
        <v>64</v>
      </c>
      <c r="P646" s="78" t="s">
        <v>22</v>
      </c>
      <c r="Q646" s="78"/>
      <c r="R646" s="80"/>
    </row>
    <row r="647" spans="1:18" ht="15.75" customHeight="1">
      <c r="A647" s="78" t="s">
        <v>4958</v>
      </c>
      <c r="B647" s="78" t="s">
        <v>3802</v>
      </c>
      <c r="C647" s="78" t="s">
        <v>1108</v>
      </c>
      <c r="D647" s="78" t="s">
        <v>5603</v>
      </c>
      <c r="E647" s="78" t="s">
        <v>22</v>
      </c>
      <c r="F647" s="78" t="s">
        <v>1121</v>
      </c>
      <c r="G647" s="78" t="s">
        <v>1122</v>
      </c>
      <c r="H647" s="79">
        <v>44712</v>
      </c>
      <c r="I647" s="78" t="s">
        <v>3121</v>
      </c>
      <c r="J647" s="78" t="s">
        <v>7046</v>
      </c>
      <c r="K647" s="79" t="s">
        <v>4957</v>
      </c>
      <c r="L647" s="79" t="s">
        <v>4957</v>
      </c>
      <c r="M647" s="78" t="s">
        <v>42</v>
      </c>
      <c r="N647" s="78" t="s">
        <v>42</v>
      </c>
      <c r="O647" s="78" t="s">
        <v>64</v>
      </c>
      <c r="P647" s="78" t="s">
        <v>22</v>
      </c>
      <c r="Q647" s="78"/>
      <c r="R647" s="80" t="s">
        <v>7047</v>
      </c>
    </row>
    <row r="648" spans="1:18" ht="15.75" customHeight="1">
      <c r="A648" s="78" t="s">
        <v>4958</v>
      </c>
      <c r="B648" s="78" t="s">
        <v>3803</v>
      </c>
      <c r="C648" s="78" t="s">
        <v>1108</v>
      </c>
      <c r="D648" s="78" t="s">
        <v>5604</v>
      </c>
      <c r="E648" s="78" t="s">
        <v>22</v>
      </c>
      <c r="F648" s="78" t="s">
        <v>1123</v>
      </c>
      <c r="G648" s="78" t="s">
        <v>1124</v>
      </c>
      <c r="H648" s="79">
        <v>44712</v>
      </c>
      <c r="I648" s="78" t="s">
        <v>3121</v>
      </c>
      <c r="J648" s="78" t="s">
        <v>7048</v>
      </c>
      <c r="K648" s="79" t="s">
        <v>4957</v>
      </c>
      <c r="L648" s="79" t="s">
        <v>4957</v>
      </c>
      <c r="M648" s="78" t="s">
        <v>42</v>
      </c>
      <c r="N648" s="78" t="s">
        <v>42</v>
      </c>
      <c r="O648" s="78" t="s">
        <v>64</v>
      </c>
      <c r="P648" s="78" t="s">
        <v>22</v>
      </c>
      <c r="Q648" s="78"/>
      <c r="R648" s="80" t="s">
        <v>7049</v>
      </c>
    </row>
    <row r="649" spans="1:18" ht="15.75" customHeight="1">
      <c r="A649" s="78" t="s">
        <v>4958</v>
      </c>
      <c r="B649" s="78" t="s">
        <v>3804</v>
      </c>
      <c r="C649" s="78" t="s">
        <v>1108</v>
      </c>
      <c r="D649" s="78" t="s">
        <v>5605</v>
      </c>
      <c r="E649" s="78" t="s">
        <v>22</v>
      </c>
      <c r="F649" s="78" t="s">
        <v>1125</v>
      </c>
      <c r="G649" s="78" t="s">
        <v>1126</v>
      </c>
      <c r="H649" s="79">
        <v>44712</v>
      </c>
      <c r="I649" s="78" t="s">
        <v>3121</v>
      </c>
      <c r="J649" s="78"/>
      <c r="K649" s="79" t="s">
        <v>4957</v>
      </c>
      <c r="L649" s="79" t="s">
        <v>4957</v>
      </c>
      <c r="M649" s="78" t="s">
        <v>42</v>
      </c>
      <c r="N649" s="78" t="s">
        <v>42</v>
      </c>
      <c r="O649" s="78" t="s">
        <v>64</v>
      </c>
      <c r="P649" s="78" t="s">
        <v>22</v>
      </c>
      <c r="Q649" s="78"/>
      <c r="R649" s="80"/>
    </row>
    <row r="650" spans="1:18" ht="15.75" customHeight="1">
      <c r="A650" s="78" t="s">
        <v>4958</v>
      </c>
      <c r="B650" s="78" t="s">
        <v>3805</v>
      </c>
      <c r="C650" s="78" t="s">
        <v>1108</v>
      </c>
      <c r="D650" s="78" t="s">
        <v>5606</v>
      </c>
      <c r="E650" s="78" t="s">
        <v>22</v>
      </c>
      <c r="F650" s="78" t="s">
        <v>1127</v>
      </c>
      <c r="G650" s="78" t="s">
        <v>1128</v>
      </c>
      <c r="H650" s="79">
        <v>44712</v>
      </c>
      <c r="I650" s="78" t="s">
        <v>3121</v>
      </c>
      <c r="J650" s="78"/>
      <c r="K650" s="79" t="s">
        <v>4957</v>
      </c>
      <c r="L650" s="79" t="s">
        <v>4957</v>
      </c>
      <c r="M650" s="78" t="s">
        <v>42</v>
      </c>
      <c r="N650" s="78" t="s">
        <v>42</v>
      </c>
      <c r="O650" s="78" t="s">
        <v>64</v>
      </c>
      <c r="P650" s="78" t="s">
        <v>22</v>
      </c>
      <c r="Q650" s="78"/>
      <c r="R650" s="80"/>
    </row>
    <row r="651" spans="1:18" ht="15.75" customHeight="1">
      <c r="A651" s="78" t="s">
        <v>4958</v>
      </c>
      <c r="B651" s="78" t="s">
        <v>3806</v>
      </c>
      <c r="C651" s="78" t="s">
        <v>1108</v>
      </c>
      <c r="D651" s="78" t="s">
        <v>5607</v>
      </c>
      <c r="E651" s="78" t="s">
        <v>22</v>
      </c>
      <c r="F651" s="78" t="s">
        <v>1129</v>
      </c>
      <c r="G651" s="78" t="s">
        <v>1130</v>
      </c>
      <c r="H651" s="79">
        <v>44712</v>
      </c>
      <c r="I651" s="78" t="s">
        <v>3121</v>
      </c>
      <c r="J651" s="78"/>
      <c r="K651" s="79" t="s">
        <v>4957</v>
      </c>
      <c r="L651" s="79" t="s">
        <v>4957</v>
      </c>
      <c r="M651" s="78" t="s">
        <v>42</v>
      </c>
      <c r="N651" s="78" t="s">
        <v>42</v>
      </c>
      <c r="O651" s="78" t="s">
        <v>64</v>
      </c>
      <c r="P651" s="78" t="s">
        <v>22</v>
      </c>
      <c r="Q651" s="78"/>
      <c r="R651" s="80"/>
    </row>
    <row r="652" spans="1:18" ht="15.75" customHeight="1">
      <c r="A652" s="78" t="s">
        <v>4958</v>
      </c>
      <c r="B652" s="78" t="s">
        <v>3807</v>
      </c>
      <c r="C652" s="78" t="s">
        <v>1108</v>
      </c>
      <c r="D652" s="78" t="s">
        <v>5608</v>
      </c>
      <c r="E652" s="78" t="s">
        <v>22</v>
      </c>
      <c r="F652" s="78" t="s">
        <v>1131</v>
      </c>
      <c r="G652" s="78" t="s">
        <v>1132</v>
      </c>
      <c r="H652" s="79">
        <v>44712</v>
      </c>
      <c r="I652" s="78" t="s">
        <v>3121</v>
      </c>
      <c r="J652" s="78"/>
      <c r="K652" s="79" t="s">
        <v>4957</v>
      </c>
      <c r="L652" s="79" t="s">
        <v>4957</v>
      </c>
      <c r="M652" s="78" t="s">
        <v>42</v>
      </c>
      <c r="N652" s="78" t="s">
        <v>42</v>
      </c>
      <c r="O652" s="78" t="s">
        <v>64</v>
      </c>
      <c r="P652" s="78" t="s">
        <v>22</v>
      </c>
      <c r="Q652" s="78"/>
      <c r="R652" s="80"/>
    </row>
    <row r="653" spans="1:18" ht="15.75" customHeight="1">
      <c r="A653" s="78" t="s">
        <v>4958</v>
      </c>
      <c r="B653" s="78" t="s">
        <v>3808</v>
      </c>
      <c r="C653" s="78" t="s">
        <v>1108</v>
      </c>
      <c r="D653" s="78" t="s">
        <v>5609</v>
      </c>
      <c r="E653" s="78" t="s">
        <v>22</v>
      </c>
      <c r="F653" s="78" t="s">
        <v>1133</v>
      </c>
      <c r="G653" s="78" t="s">
        <v>1134</v>
      </c>
      <c r="H653" s="79">
        <v>44712</v>
      </c>
      <c r="I653" s="78" t="s">
        <v>3121</v>
      </c>
      <c r="J653" s="78"/>
      <c r="K653" s="79" t="s">
        <v>4957</v>
      </c>
      <c r="L653" s="79" t="s">
        <v>4957</v>
      </c>
      <c r="M653" s="78" t="s">
        <v>42</v>
      </c>
      <c r="N653" s="78" t="s">
        <v>42</v>
      </c>
      <c r="O653" s="78" t="s">
        <v>64</v>
      </c>
      <c r="P653" s="78" t="s">
        <v>22</v>
      </c>
      <c r="Q653" s="78"/>
      <c r="R653" s="80"/>
    </row>
    <row r="654" spans="1:18" ht="15.75" customHeight="1">
      <c r="A654" s="78" t="s">
        <v>4958</v>
      </c>
      <c r="B654" s="78" t="s">
        <v>3809</v>
      </c>
      <c r="C654" s="78" t="s">
        <v>1108</v>
      </c>
      <c r="D654" s="78" t="s">
        <v>5610</v>
      </c>
      <c r="E654" s="78" t="s">
        <v>22</v>
      </c>
      <c r="F654" s="78" t="s">
        <v>1135</v>
      </c>
      <c r="G654" s="78" t="s">
        <v>1136</v>
      </c>
      <c r="H654" s="79">
        <v>44712</v>
      </c>
      <c r="I654" s="78" t="s">
        <v>3121</v>
      </c>
      <c r="J654" s="78"/>
      <c r="K654" s="79" t="s">
        <v>4957</v>
      </c>
      <c r="L654" s="79" t="s">
        <v>4957</v>
      </c>
      <c r="M654" s="78" t="s">
        <v>42</v>
      </c>
      <c r="N654" s="78" t="s">
        <v>42</v>
      </c>
      <c r="O654" s="78" t="s">
        <v>64</v>
      </c>
      <c r="P654" s="78" t="s">
        <v>22</v>
      </c>
      <c r="Q654" s="78"/>
      <c r="R654" s="80"/>
    </row>
    <row r="655" spans="1:18" ht="15.75" customHeight="1">
      <c r="A655" s="78" t="s">
        <v>4958</v>
      </c>
      <c r="B655" s="78" t="s">
        <v>3810</v>
      </c>
      <c r="C655" s="78" t="s">
        <v>1108</v>
      </c>
      <c r="D655" s="78" t="s">
        <v>5611</v>
      </c>
      <c r="E655" s="78" t="s">
        <v>22</v>
      </c>
      <c r="F655" s="78" t="s">
        <v>1137</v>
      </c>
      <c r="G655" s="78" t="s">
        <v>1138</v>
      </c>
      <c r="H655" s="79">
        <v>44712</v>
      </c>
      <c r="I655" s="78" t="s">
        <v>3121</v>
      </c>
      <c r="J655" s="78"/>
      <c r="K655" s="79" t="s">
        <v>4957</v>
      </c>
      <c r="L655" s="79" t="s">
        <v>4957</v>
      </c>
      <c r="M655" s="78" t="s">
        <v>42</v>
      </c>
      <c r="N655" s="78" t="s">
        <v>42</v>
      </c>
      <c r="O655" s="78" t="s">
        <v>64</v>
      </c>
      <c r="P655" s="78" t="s">
        <v>22</v>
      </c>
      <c r="Q655" s="78"/>
      <c r="R655" s="80"/>
    </row>
    <row r="656" spans="1:18" ht="15.75" customHeight="1">
      <c r="A656" s="78" t="s">
        <v>4958</v>
      </c>
      <c r="B656" s="78" t="s">
        <v>3811</v>
      </c>
      <c r="C656" s="78" t="s">
        <v>1108</v>
      </c>
      <c r="D656" s="78" t="s">
        <v>5612</v>
      </c>
      <c r="E656" s="78" t="s">
        <v>22</v>
      </c>
      <c r="F656" s="78" t="s">
        <v>1139</v>
      </c>
      <c r="G656" s="78" t="s">
        <v>1140</v>
      </c>
      <c r="H656" s="79">
        <v>44712</v>
      </c>
      <c r="I656" s="78" t="s">
        <v>3121</v>
      </c>
      <c r="J656" s="78"/>
      <c r="K656" s="79" t="s">
        <v>4957</v>
      </c>
      <c r="L656" s="79" t="s">
        <v>4957</v>
      </c>
      <c r="M656" s="78" t="s">
        <v>42</v>
      </c>
      <c r="N656" s="78" t="s">
        <v>42</v>
      </c>
      <c r="O656" s="78" t="s">
        <v>64</v>
      </c>
      <c r="P656" s="78" t="s">
        <v>22</v>
      </c>
      <c r="Q656" s="78"/>
      <c r="R656" s="80"/>
    </row>
    <row r="657" spans="1:18" ht="15.75" customHeight="1">
      <c r="A657" s="78" t="s">
        <v>4958</v>
      </c>
      <c r="B657" s="78" t="s">
        <v>3812</v>
      </c>
      <c r="C657" s="78" t="s">
        <v>1108</v>
      </c>
      <c r="D657" s="78" t="s">
        <v>5613</v>
      </c>
      <c r="E657" s="78" t="s">
        <v>22</v>
      </c>
      <c r="F657" s="78" t="s">
        <v>1141</v>
      </c>
      <c r="G657" s="78" t="s">
        <v>1142</v>
      </c>
      <c r="H657" s="79">
        <v>44712</v>
      </c>
      <c r="I657" s="78" t="s">
        <v>3121</v>
      </c>
      <c r="J657" s="78" t="s">
        <v>7046</v>
      </c>
      <c r="K657" s="79" t="s">
        <v>4957</v>
      </c>
      <c r="L657" s="79" t="s">
        <v>4957</v>
      </c>
      <c r="M657" s="78" t="s">
        <v>42</v>
      </c>
      <c r="N657" s="78" t="s">
        <v>42</v>
      </c>
      <c r="O657" s="78" t="s">
        <v>64</v>
      </c>
      <c r="P657" s="78" t="s">
        <v>22</v>
      </c>
      <c r="Q657" s="78"/>
      <c r="R657" s="80" t="s">
        <v>7050</v>
      </c>
    </row>
    <row r="658" spans="1:18" ht="15.75" customHeight="1">
      <c r="A658" s="78" t="s">
        <v>4958</v>
      </c>
      <c r="B658" s="78" t="s">
        <v>3813</v>
      </c>
      <c r="C658" s="78" t="s">
        <v>1108</v>
      </c>
      <c r="D658" s="78" t="s">
        <v>5614</v>
      </c>
      <c r="E658" s="78" t="s">
        <v>22</v>
      </c>
      <c r="F658" s="78" t="s">
        <v>1143</v>
      </c>
      <c r="G658" s="78" t="s">
        <v>1144</v>
      </c>
      <c r="H658" s="79">
        <v>44712</v>
      </c>
      <c r="I658" s="78" t="s">
        <v>3121</v>
      </c>
      <c r="J658" s="78"/>
      <c r="K658" s="79" t="s">
        <v>4957</v>
      </c>
      <c r="L658" s="79" t="s">
        <v>4957</v>
      </c>
      <c r="M658" s="78" t="s">
        <v>42</v>
      </c>
      <c r="N658" s="78" t="s">
        <v>42</v>
      </c>
      <c r="O658" s="78" t="s">
        <v>64</v>
      </c>
      <c r="P658" s="78" t="s">
        <v>22</v>
      </c>
      <c r="Q658" s="78"/>
      <c r="R658" s="80"/>
    </row>
    <row r="659" spans="1:18" ht="15.75" customHeight="1">
      <c r="A659" s="78" t="s">
        <v>4958</v>
      </c>
      <c r="B659" s="78" t="s">
        <v>3814</v>
      </c>
      <c r="C659" s="78" t="s">
        <v>1108</v>
      </c>
      <c r="D659" s="78" t="s">
        <v>5615</v>
      </c>
      <c r="E659" s="78" t="s">
        <v>22</v>
      </c>
      <c r="F659" s="78" t="s">
        <v>1145</v>
      </c>
      <c r="G659" s="78" t="s">
        <v>1146</v>
      </c>
      <c r="H659" s="79">
        <v>44712</v>
      </c>
      <c r="I659" s="78" t="s">
        <v>3121</v>
      </c>
      <c r="J659" s="78"/>
      <c r="K659" s="79" t="s">
        <v>4957</v>
      </c>
      <c r="L659" s="79" t="s">
        <v>4957</v>
      </c>
      <c r="M659" s="78" t="s">
        <v>42</v>
      </c>
      <c r="N659" s="78" t="s">
        <v>42</v>
      </c>
      <c r="O659" s="78" t="s">
        <v>64</v>
      </c>
      <c r="P659" s="78" t="s">
        <v>22</v>
      </c>
      <c r="Q659" s="78"/>
      <c r="R659" s="80"/>
    </row>
    <row r="660" spans="1:18" ht="15.75" customHeight="1">
      <c r="A660" s="78" t="s">
        <v>4958</v>
      </c>
      <c r="B660" s="78" t="s">
        <v>3815</v>
      </c>
      <c r="C660" s="78" t="s">
        <v>1108</v>
      </c>
      <c r="D660" s="78" t="s">
        <v>5616</v>
      </c>
      <c r="E660" s="78" t="s">
        <v>22</v>
      </c>
      <c r="F660" s="78" t="s">
        <v>1147</v>
      </c>
      <c r="G660" s="78" t="s">
        <v>1148</v>
      </c>
      <c r="H660" s="79">
        <v>44712</v>
      </c>
      <c r="I660" s="78" t="s">
        <v>3121</v>
      </c>
      <c r="J660" s="78"/>
      <c r="K660" s="79" t="s">
        <v>4957</v>
      </c>
      <c r="L660" s="79" t="s">
        <v>4957</v>
      </c>
      <c r="M660" s="78" t="s">
        <v>42</v>
      </c>
      <c r="N660" s="78" t="s">
        <v>42</v>
      </c>
      <c r="O660" s="78" t="s">
        <v>64</v>
      </c>
      <c r="P660" s="78" t="s">
        <v>22</v>
      </c>
      <c r="Q660" s="78"/>
      <c r="R660" s="80"/>
    </row>
    <row r="661" spans="1:18" ht="15.75" customHeight="1">
      <c r="A661" s="78" t="s">
        <v>4958</v>
      </c>
      <c r="B661" s="78" t="s">
        <v>3816</v>
      </c>
      <c r="C661" s="78" t="s">
        <v>1108</v>
      </c>
      <c r="D661" s="78" t="s">
        <v>5617</v>
      </c>
      <c r="E661" s="78" t="s">
        <v>22</v>
      </c>
      <c r="F661" s="78" t="s">
        <v>1149</v>
      </c>
      <c r="G661" s="78" t="s">
        <v>1150</v>
      </c>
      <c r="H661" s="79">
        <v>44712</v>
      </c>
      <c r="I661" s="78" t="s">
        <v>3121</v>
      </c>
      <c r="J661" s="78" t="s">
        <v>7051</v>
      </c>
      <c r="K661" s="79" t="s">
        <v>4957</v>
      </c>
      <c r="L661" s="79" t="s">
        <v>4957</v>
      </c>
      <c r="M661" s="78" t="s">
        <v>42</v>
      </c>
      <c r="N661" s="78" t="s">
        <v>42</v>
      </c>
      <c r="O661" s="78" t="s">
        <v>64</v>
      </c>
      <c r="P661" s="78" t="s">
        <v>22</v>
      </c>
      <c r="Q661" s="78"/>
      <c r="R661" s="80" t="s">
        <v>7052</v>
      </c>
    </row>
    <row r="662" spans="1:18" ht="15.75" customHeight="1">
      <c r="A662" s="78" t="s">
        <v>4958</v>
      </c>
      <c r="B662" s="78" t="s">
        <v>3817</v>
      </c>
      <c r="C662" s="78" t="s">
        <v>1108</v>
      </c>
      <c r="D662" s="78" t="s">
        <v>5618</v>
      </c>
      <c r="E662" s="78" t="s">
        <v>22</v>
      </c>
      <c r="F662" s="78" t="s">
        <v>1151</v>
      </c>
      <c r="G662" s="78" t="s">
        <v>1152</v>
      </c>
      <c r="H662" s="79">
        <v>44712</v>
      </c>
      <c r="I662" s="78" t="s">
        <v>3121</v>
      </c>
      <c r="J662" s="78"/>
      <c r="K662" s="79" t="s">
        <v>4957</v>
      </c>
      <c r="L662" s="79" t="s">
        <v>4957</v>
      </c>
      <c r="M662" s="78" t="s">
        <v>42</v>
      </c>
      <c r="N662" s="78" t="s">
        <v>42</v>
      </c>
      <c r="O662" s="78" t="s">
        <v>22</v>
      </c>
      <c r="P662" s="78" t="s">
        <v>22</v>
      </c>
      <c r="Q662" s="78"/>
      <c r="R662" s="80"/>
    </row>
    <row r="663" spans="1:18" ht="15.75" customHeight="1">
      <c r="A663" s="78" t="s">
        <v>4958</v>
      </c>
      <c r="B663" s="78" t="s">
        <v>3818</v>
      </c>
      <c r="C663" s="78" t="s">
        <v>1108</v>
      </c>
      <c r="D663" s="78" t="s">
        <v>5619</v>
      </c>
      <c r="E663" s="78" t="s">
        <v>22</v>
      </c>
      <c r="F663" s="78" t="s">
        <v>1153</v>
      </c>
      <c r="G663" s="78" t="s">
        <v>1154</v>
      </c>
      <c r="H663" s="79">
        <v>44712</v>
      </c>
      <c r="I663" s="78" t="s">
        <v>3121</v>
      </c>
      <c r="J663" s="78"/>
      <c r="K663" s="79" t="s">
        <v>4957</v>
      </c>
      <c r="L663" s="79" t="s">
        <v>4957</v>
      </c>
      <c r="M663" s="78" t="s">
        <v>42</v>
      </c>
      <c r="N663" s="78" t="s">
        <v>42</v>
      </c>
      <c r="O663" s="78" t="s">
        <v>22</v>
      </c>
      <c r="P663" s="78" t="s">
        <v>22</v>
      </c>
      <c r="Q663" s="78"/>
      <c r="R663" s="80"/>
    </row>
    <row r="664" spans="1:18" ht="15.75" customHeight="1">
      <c r="A664" s="78" t="s">
        <v>4958</v>
      </c>
      <c r="B664" s="78" t="s">
        <v>3819</v>
      </c>
      <c r="C664" s="78" t="s">
        <v>1108</v>
      </c>
      <c r="D664" s="78" t="s">
        <v>5620</v>
      </c>
      <c r="E664" s="78" t="s">
        <v>22</v>
      </c>
      <c r="F664" s="78" t="s">
        <v>1155</v>
      </c>
      <c r="G664" s="78" t="s">
        <v>1156</v>
      </c>
      <c r="H664" s="79">
        <v>44712</v>
      </c>
      <c r="I664" s="78" t="s">
        <v>3121</v>
      </c>
      <c r="J664" s="78" t="s">
        <v>7053</v>
      </c>
      <c r="K664" s="79">
        <v>44593</v>
      </c>
      <c r="L664" s="79">
        <v>44742</v>
      </c>
      <c r="M664" s="78" t="s">
        <v>42</v>
      </c>
      <c r="N664" s="78" t="s">
        <v>42</v>
      </c>
      <c r="O664" s="78" t="s">
        <v>64</v>
      </c>
      <c r="P664" s="78" t="s">
        <v>64</v>
      </c>
      <c r="Q664" s="78" t="s">
        <v>306</v>
      </c>
      <c r="R664" s="80" t="s">
        <v>7054</v>
      </c>
    </row>
    <row r="665" spans="1:18" ht="15.75" customHeight="1">
      <c r="A665" s="78" t="s">
        <v>4958</v>
      </c>
      <c r="B665" s="78" t="s">
        <v>3820</v>
      </c>
      <c r="C665" s="78" t="s">
        <v>1108</v>
      </c>
      <c r="D665" s="78" t="s">
        <v>5621</v>
      </c>
      <c r="E665" s="78" t="s">
        <v>22</v>
      </c>
      <c r="F665" s="78" t="s">
        <v>1157</v>
      </c>
      <c r="G665" s="78" t="s">
        <v>1158</v>
      </c>
      <c r="H665" s="79">
        <v>44712</v>
      </c>
      <c r="I665" s="78" t="s">
        <v>3121</v>
      </c>
      <c r="J665" s="78"/>
      <c r="K665" s="79" t="s">
        <v>4957</v>
      </c>
      <c r="L665" s="79" t="s">
        <v>4957</v>
      </c>
      <c r="M665" s="78" t="s">
        <v>42</v>
      </c>
      <c r="N665" s="78" t="s">
        <v>42</v>
      </c>
      <c r="O665" s="78" t="s">
        <v>64</v>
      </c>
      <c r="P665" s="78" t="s">
        <v>22</v>
      </c>
      <c r="Q665" s="78"/>
      <c r="R665" s="80"/>
    </row>
    <row r="666" spans="1:18" ht="15.75" customHeight="1">
      <c r="A666" s="78" t="s">
        <v>4958</v>
      </c>
      <c r="B666" s="78" t="s">
        <v>3821</v>
      </c>
      <c r="C666" s="78" t="s">
        <v>1108</v>
      </c>
      <c r="D666" s="78" t="s">
        <v>5622</v>
      </c>
      <c r="E666" s="78" t="s">
        <v>22</v>
      </c>
      <c r="F666" s="78" t="s">
        <v>1159</v>
      </c>
      <c r="G666" s="78" t="s">
        <v>1160</v>
      </c>
      <c r="H666" s="79">
        <v>44712</v>
      </c>
      <c r="I666" s="78" t="s">
        <v>3121</v>
      </c>
      <c r="J666" s="78"/>
      <c r="K666" s="79" t="s">
        <v>4957</v>
      </c>
      <c r="L666" s="79" t="s">
        <v>4957</v>
      </c>
      <c r="M666" s="78" t="s">
        <v>42</v>
      </c>
      <c r="N666" s="78" t="s">
        <v>42</v>
      </c>
      <c r="O666" s="78" t="s">
        <v>64</v>
      </c>
      <c r="P666" s="78" t="s">
        <v>22</v>
      </c>
      <c r="Q666" s="78"/>
      <c r="R666" s="80"/>
    </row>
    <row r="667" spans="1:18" ht="15.75" customHeight="1">
      <c r="A667" s="78" t="s">
        <v>4958</v>
      </c>
      <c r="B667" s="78" t="s">
        <v>3822</v>
      </c>
      <c r="C667" s="78" t="s">
        <v>1108</v>
      </c>
      <c r="D667" s="78" t="s">
        <v>5623</v>
      </c>
      <c r="E667" s="78" t="s">
        <v>22</v>
      </c>
      <c r="F667" s="78" t="s">
        <v>1161</v>
      </c>
      <c r="G667" s="78" t="s">
        <v>1162</v>
      </c>
      <c r="H667" s="79">
        <v>44712</v>
      </c>
      <c r="I667" s="78" t="s">
        <v>3121</v>
      </c>
      <c r="J667" s="78"/>
      <c r="K667" s="79" t="s">
        <v>4957</v>
      </c>
      <c r="L667" s="79" t="s">
        <v>4957</v>
      </c>
      <c r="M667" s="78" t="s">
        <v>42</v>
      </c>
      <c r="N667" s="78" t="s">
        <v>42</v>
      </c>
      <c r="O667" s="78" t="s">
        <v>64</v>
      </c>
      <c r="P667" s="78" t="s">
        <v>22</v>
      </c>
      <c r="Q667" s="78"/>
      <c r="R667" s="80"/>
    </row>
    <row r="668" spans="1:18" ht="15.75" customHeight="1">
      <c r="A668" s="78" t="s">
        <v>4958</v>
      </c>
      <c r="B668" s="78" t="s">
        <v>3823</v>
      </c>
      <c r="C668" s="78" t="s">
        <v>1108</v>
      </c>
      <c r="D668" s="78" t="s">
        <v>5624</v>
      </c>
      <c r="E668" s="78" t="s">
        <v>22</v>
      </c>
      <c r="F668" s="78" t="s">
        <v>1163</v>
      </c>
      <c r="G668" s="78" t="s">
        <v>1164</v>
      </c>
      <c r="H668" s="79">
        <v>44712</v>
      </c>
      <c r="I668" s="78" t="s">
        <v>3121</v>
      </c>
      <c r="J668" s="78"/>
      <c r="K668" s="79" t="s">
        <v>4957</v>
      </c>
      <c r="L668" s="79" t="s">
        <v>4957</v>
      </c>
      <c r="M668" s="78" t="s">
        <v>42</v>
      </c>
      <c r="N668" s="78" t="s">
        <v>42</v>
      </c>
      <c r="O668" s="78" t="s">
        <v>64</v>
      </c>
      <c r="P668" s="78" t="s">
        <v>22</v>
      </c>
      <c r="Q668" s="78"/>
      <c r="R668" s="80"/>
    </row>
    <row r="669" spans="1:18" ht="15.75" customHeight="1">
      <c r="A669" s="78" t="s">
        <v>4958</v>
      </c>
      <c r="B669" s="78" t="s">
        <v>3824</v>
      </c>
      <c r="C669" s="78" t="s">
        <v>1108</v>
      </c>
      <c r="D669" s="78" t="s">
        <v>5625</v>
      </c>
      <c r="E669" s="78" t="s">
        <v>22</v>
      </c>
      <c r="F669" s="78" t="s">
        <v>1165</v>
      </c>
      <c r="G669" s="78" t="s">
        <v>1166</v>
      </c>
      <c r="H669" s="79">
        <v>44712</v>
      </c>
      <c r="I669" s="78" t="s">
        <v>3121</v>
      </c>
      <c r="J669" s="78" t="s">
        <v>7046</v>
      </c>
      <c r="K669" s="79">
        <v>44712</v>
      </c>
      <c r="L669" s="79">
        <v>44717</v>
      </c>
      <c r="M669" s="78" t="s">
        <v>42</v>
      </c>
      <c r="N669" s="78" t="s">
        <v>42</v>
      </c>
      <c r="O669" s="78" t="s">
        <v>64</v>
      </c>
      <c r="P669" s="78" t="s">
        <v>64</v>
      </c>
      <c r="Q669" s="78" t="s">
        <v>5062</v>
      </c>
      <c r="R669" s="80" t="s">
        <v>7055</v>
      </c>
    </row>
    <row r="670" spans="1:18" ht="15.75" customHeight="1">
      <c r="A670" s="78" t="s">
        <v>4958</v>
      </c>
      <c r="B670" s="78" t="s">
        <v>3825</v>
      </c>
      <c r="C670" s="78" t="s">
        <v>1108</v>
      </c>
      <c r="D670" s="78" t="s">
        <v>5626</v>
      </c>
      <c r="E670" s="78" t="s">
        <v>22</v>
      </c>
      <c r="F670" s="78" t="s">
        <v>1167</v>
      </c>
      <c r="G670" s="78" t="s">
        <v>1168</v>
      </c>
      <c r="H670" s="79">
        <v>44712</v>
      </c>
      <c r="I670" s="78" t="s">
        <v>3121</v>
      </c>
      <c r="J670" s="78" t="s">
        <v>7056</v>
      </c>
      <c r="K670" s="79" t="s">
        <v>4957</v>
      </c>
      <c r="L670" s="79" t="s">
        <v>4957</v>
      </c>
      <c r="M670" s="78" t="s">
        <v>42</v>
      </c>
      <c r="N670" s="78" t="s">
        <v>42</v>
      </c>
      <c r="O670" s="78" t="s">
        <v>64</v>
      </c>
      <c r="P670" s="78" t="s">
        <v>22</v>
      </c>
      <c r="Q670" s="78"/>
      <c r="R670" s="80" t="s">
        <v>7057</v>
      </c>
    </row>
    <row r="671" spans="1:18" ht="15.75" customHeight="1">
      <c r="A671" s="78" t="s">
        <v>4958</v>
      </c>
      <c r="B671" s="78" t="s">
        <v>3826</v>
      </c>
      <c r="C671" s="78" t="s">
        <v>1108</v>
      </c>
      <c r="D671" s="78" t="s">
        <v>5627</v>
      </c>
      <c r="E671" s="78" t="s">
        <v>22</v>
      </c>
      <c r="F671" s="78" t="s">
        <v>1169</v>
      </c>
      <c r="G671" s="78" t="s">
        <v>1170</v>
      </c>
      <c r="H671" s="79">
        <v>44712</v>
      </c>
      <c r="I671" s="78" t="s">
        <v>3121</v>
      </c>
      <c r="J671" s="78"/>
      <c r="K671" s="79" t="s">
        <v>4957</v>
      </c>
      <c r="L671" s="79" t="s">
        <v>4957</v>
      </c>
      <c r="M671" s="78" t="s">
        <v>42</v>
      </c>
      <c r="N671" s="78" t="s">
        <v>42</v>
      </c>
      <c r="O671" s="78" t="s">
        <v>64</v>
      </c>
      <c r="P671" s="78" t="s">
        <v>22</v>
      </c>
      <c r="Q671" s="78"/>
      <c r="R671" s="80"/>
    </row>
    <row r="672" spans="1:18" ht="15.75" customHeight="1">
      <c r="A672" s="78" t="s">
        <v>4958</v>
      </c>
      <c r="B672" s="78" t="s">
        <v>3827</v>
      </c>
      <c r="C672" s="78" t="s">
        <v>1108</v>
      </c>
      <c r="D672" s="78" t="s">
        <v>5628</v>
      </c>
      <c r="E672" s="78" t="s">
        <v>22</v>
      </c>
      <c r="F672" s="78" t="s">
        <v>1171</v>
      </c>
      <c r="G672" s="78" t="s">
        <v>1172</v>
      </c>
      <c r="H672" s="79">
        <v>44712</v>
      </c>
      <c r="I672" s="78" t="s">
        <v>3121</v>
      </c>
      <c r="J672" s="78"/>
      <c r="K672" s="79" t="s">
        <v>4957</v>
      </c>
      <c r="L672" s="79" t="s">
        <v>4957</v>
      </c>
      <c r="M672" s="78" t="s">
        <v>42</v>
      </c>
      <c r="N672" s="78" t="s">
        <v>42</v>
      </c>
      <c r="O672" s="78" t="s">
        <v>64</v>
      </c>
      <c r="P672" s="78" t="s">
        <v>22</v>
      </c>
      <c r="Q672" s="78"/>
      <c r="R672" s="80"/>
    </row>
    <row r="673" spans="1:18" ht="15.75" customHeight="1">
      <c r="A673" s="78" t="s">
        <v>4958</v>
      </c>
      <c r="B673" s="78" t="s">
        <v>3828</v>
      </c>
      <c r="C673" s="78" t="s">
        <v>1108</v>
      </c>
      <c r="D673" s="78" t="s">
        <v>5629</v>
      </c>
      <c r="E673" s="78" t="s">
        <v>22</v>
      </c>
      <c r="F673" s="78" t="s">
        <v>24</v>
      </c>
      <c r="G673" s="78" t="s">
        <v>1173</v>
      </c>
      <c r="H673" s="79">
        <v>44712</v>
      </c>
      <c r="I673" s="78" t="s">
        <v>3121</v>
      </c>
      <c r="J673" s="78"/>
      <c r="K673" s="79" t="s">
        <v>4957</v>
      </c>
      <c r="L673" s="79" t="s">
        <v>4957</v>
      </c>
      <c r="M673" s="78" t="s">
        <v>42</v>
      </c>
      <c r="N673" s="78" t="s">
        <v>42</v>
      </c>
      <c r="O673" s="78" t="s">
        <v>64</v>
      </c>
      <c r="P673" s="78" t="s">
        <v>22</v>
      </c>
      <c r="Q673" s="78"/>
      <c r="R673" s="80"/>
    </row>
    <row r="674" spans="1:18" ht="15.75" customHeight="1">
      <c r="A674" s="78" t="s">
        <v>4958</v>
      </c>
      <c r="B674" s="78" t="s">
        <v>3829</v>
      </c>
      <c r="C674" s="78" t="s">
        <v>1108</v>
      </c>
      <c r="D674" s="78" t="s">
        <v>5630</v>
      </c>
      <c r="E674" s="78" t="s">
        <v>22</v>
      </c>
      <c r="F674" s="78" t="s">
        <v>1174</v>
      </c>
      <c r="G674" s="78" t="s">
        <v>1175</v>
      </c>
      <c r="H674" s="79">
        <v>44712</v>
      </c>
      <c r="I674" s="78" t="s">
        <v>3121</v>
      </c>
      <c r="J674" s="78"/>
      <c r="K674" s="79" t="s">
        <v>4957</v>
      </c>
      <c r="L674" s="79" t="s">
        <v>4957</v>
      </c>
      <c r="M674" s="78" t="s">
        <v>42</v>
      </c>
      <c r="N674" s="78" t="s">
        <v>42</v>
      </c>
      <c r="O674" s="78" t="s">
        <v>64</v>
      </c>
      <c r="P674" s="78" t="s">
        <v>22</v>
      </c>
      <c r="Q674" s="78"/>
      <c r="R674" s="80"/>
    </row>
    <row r="675" spans="1:18" ht="15.75" customHeight="1">
      <c r="A675" s="78" t="s">
        <v>4958</v>
      </c>
      <c r="B675" s="78" t="s">
        <v>3830</v>
      </c>
      <c r="C675" s="78" t="s">
        <v>1108</v>
      </c>
      <c r="D675" s="78" t="s">
        <v>5631</v>
      </c>
      <c r="E675" s="78" t="s">
        <v>22</v>
      </c>
      <c r="F675" s="78" t="s">
        <v>1176</v>
      </c>
      <c r="G675" s="78" t="s">
        <v>1177</v>
      </c>
      <c r="H675" s="79">
        <v>44712</v>
      </c>
      <c r="I675" s="78" t="s">
        <v>3121</v>
      </c>
      <c r="J675" s="78" t="s">
        <v>7058</v>
      </c>
      <c r="K675" s="79" t="s">
        <v>4957</v>
      </c>
      <c r="L675" s="79" t="s">
        <v>4957</v>
      </c>
      <c r="M675" s="78" t="s">
        <v>42</v>
      </c>
      <c r="N675" s="78" t="s">
        <v>42</v>
      </c>
      <c r="O675" s="78" t="s">
        <v>64</v>
      </c>
      <c r="P675" s="78" t="s">
        <v>22</v>
      </c>
      <c r="Q675" s="78"/>
      <c r="R675" s="80" t="s">
        <v>7059</v>
      </c>
    </row>
    <row r="676" spans="1:18" ht="15.75" customHeight="1">
      <c r="A676" s="78" t="s">
        <v>4958</v>
      </c>
      <c r="B676" s="78" t="s">
        <v>3831</v>
      </c>
      <c r="C676" s="78" t="s">
        <v>1108</v>
      </c>
      <c r="D676" s="78" t="s">
        <v>5632</v>
      </c>
      <c r="E676" s="78" t="s">
        <v>22</v>
      </c>
      <c r="F676" s="78" t="s">
        <v>1178</v>
      </c>
      <c r="G676" s="78" t="s">
        <v>1179</v>
      </c>
      <c r="H676" s="79">
        <v>44712</v>
      </c>
      <c r="I676" s="78" t="s">
        <v>3121</v>
      </c>
      <c r="J676" s="78"/>
      <c r="K676" s="79" t="s">
        <v>4957</v>
      </c>
      <c r="L676" s="79" t="s">
        <v>4957</v>
      </c>
      <c r="M676" s="78" t="s">
        <v>42</v>
      </c>
      <c r="N676" s="78" t="s">
        <v>42</v>
      </c>
      <c r="O676" s="78" t="s">
        <v>64</v>
      </c>
      <c r="P676" s="78" t="s">
        <v>22</v>
      </c>
      <c r="Q676" s="78"/>
      <c r="R676" s="80"/>
    </row>
    <row r="677" spans="1:18" ht="15.75" customHeight="1">
      <c r="A677" s="78" t="s">
        <v>4958</v>
      </c>
      <c r="B677" s="78" t="s">
        <v>3832</v>
      </c>
      <c r="C677" s="78" t="s">
        <v>1108</v>
      </c>
      <c r="D677" s="78" t="s">
        <v>5633</v>
      </c>
      <c r="E677" s="78" t="s">
        <v>22</v>
      </c>
      <c r="F677" s="78" t="s">
        <v>1180</v>
      </c>
      <c r="G677" s="78" t="s">
        <v>1181</v>
      </c>
      <c r="H677" s="79">
        <v>44712</v>
      </c>
      <c r="I677" s="78" t="s">
        <v>3121</v>
      </c>
      <c r="J677" s="78" t="s">
        <v>7046</v>
      </c>
      <c r="K677" s="79" t="s">
        <v>4957</v>
      </c>
      <c r="L677" s="79" t="s">
        <v>4957</v>
      </c>
      <c r="M677" s="78" t="s">
        <v>42</v>
      </c>
      <c r="N677" s="78" t="s">
        <v>42</v>
      </c>
      <c r="O677" s="78" t="s">
        <v>64</v>
      </c>
      <c r="P677" s="78" t="s">
        <v>22</v>
      </c>
      <c r="Q677" s="78"/>
      <c r="R677" s="80" t="s">
        <v>7060</v>
      </c>
    </row>
    <row r="678" spans="1:18" ht="15.75" customHeight="1">
      <c r="A678" s="78" t="s">
        <v>4958</v>
      </c>
      <c r="B678" s="78" t="s">
        <v>3833</v>
      </c>
      <c r="C678" s="78" t="s">
        <v>1108</v>
      </c>
      <c r="D678" s="78" t="s">
        <v>5634</v>
      </c>
      <c r="E678" s="78" t="s">
        <v>22</v>
      </c>
      <c r="F678" s="78" t="s">
        <v>1182</v>
      </c>
      <c r="G678" s="78" t="s">
        <v>1183</v>
      </c>
      <c r="H678" s="79">
        <v>44712</v>
      </c>
      <c r="I678" s="78" t="s">
        <v>3121</v>
      </c>
      <c r="J678" s="78"/>
      <c r="K678" s="79" t="s">
        <v>4957</v>
      </c>
      <c r="L678" s="79" t="s">
        <v>4957</v>
      </c>
      <c r="M678" s="78" t="s">
        <v>42</v>
      </c>
      <c r="N678" s="78" t="s">
        <v>42</v>
      </c>
      <c r="O678" s="78" t="s">
        <v>22</v>
      </c>
      <c r="P678" s="78" t="s">
        <v>22</v>
      </c>
      <c r="Q678" s="78"/>
      <c r="R678" s="80"/>
    </row>
    <row r="679" spans="1:18" ht="15.75" customHeight="1">
      <c r="A679" s="78" t="s">
        <v>4958</v>
      </c>
      <c r="B679" s="78" t="s">
        <v>3834</v>
      </c>
      <c r="C679" s="78" t="s">
        <v>1108</v>
      </c>
      <c r="D679" s="78" t="s">
        <v>5635</v>
      </c>
      <c r="E679" s="78" t="s">
        <v>22</v>
      </c>
      <c r="F679" s="78" t="s">
        <v>1184</v>
      </c>
      <c r="G679" s="78" t="s">
        <v>1185</v>
      </c>
      <c r="H679" s="79">
        <v>44712</v>
      </c>
      <c r="I679" s="78" t="s">
        <v>3121</v>
      </c>
      <c r="J679" s="78"/>
      <c r="K679" s="79" t="s">
        <v>4957</v>
      </c>
      <c r="L679" s="79" t="s">
        <v>4957</v>
      </c>
      <c r="M679" s="78" t="s">
        <v>42</v>
      </c>
      <c r="N679" s="78" t="s">
        <v>42</v>
      </c>
      <c r="O679" s="78" t="s">
        <v>64</v>
      </c>
      <c r="P679" s="78" t="s">
        <v>22</v>
      </c>
      <c r="Q679" s="78"/>
      <c r="R679" s="80"/>
    </row>
    <row r="680" spans="1:18" ht="15.75" customHeight="1">
      <c r="A680" s="78" t="s">
        <v>4958</v>
      </c>
      <c r="B680" s="78" t="s">
        <v>3835</v>
      </c>
      <c r="C680" s="78" t="s">
        <v>1108</v>
      </c>
      <c r="D680" s="78" t="s">
        <v>5636</v>
      </c>
      <c r="E680" s="78" t="s">
        <v>22</v>
      </c>
      <c r="F680" s="78" t="s">
        <v>1186</v>
      </c>
      <c r="G680" s="78" t="s">
        <v>1187</v>
      </c>
      <c r="H680" s="79">
        <v>44712</v>
      </c>
      <c r="I680" s="78" t="s">
        <v>3121</v>
      </c>
      <c r="J680" s="78" t="s">
        <v>7053</v>
      </c>
      <c r="K680" s="79">
        <v>44652</v>
      </c>
      <c r="L680" s="79">
        <v>45077</v>
      </c>
      <c r="M680" s="78" t="s">
        <v>42</v>
      </c>
      <c r="N680" s="78" t="s">
        <v>42</v>
      </c>
      <c r="O680" s="78" t="s">
        <v>64</v>
      </c>
      <c r="P680" s="78" t="s">
        <v>64</v>
      </c>
      <c r="Q680" s="78" t="s">
        <v>306</v>
      </c>
      <c r="R680" s="80" t="s">
        <v>7061</v>
      </c>
    </row>
    <row r="681" spans="1:18" ht="15.75" customHeight="1">
      <c r="A681" s="78" t="s">
        <v>4958</v>
      </c>
      <c r="B681" s="78" t="s">
        <v>3836</v>
      </c>
      <c r="C681" s="78" t="s">
        <v>1108</v>
      </c>
      <c r="D681" s="78" t="s">
        <v>5637</v>
      </c>
      <c r="E681" s="78" t="s">
        <v>22</v>
      </c>
      <c r="F681" s="78" t="s">
        <v>1188</v>
      </c>
      <c r="G681" s="78" t="s">
        <v>1189</v>
      </c>
      <c r="H681" s="79">
        <v>44712</v>
      </c>
      <c r="I681" s="78" t="s">
        <v>3121</v>
      </c>
      <c r="J681" s="78" t="s">
        <v>7046</v>
      </c>
      <c r="K681" s="79" t="s">
        <v>4957</v>
      </c>
      <c r="L681" s="79" t="s">
        <v>4957</v>
      </c>
      <c r="M681" s="78" t="s">
        <v>42</v>
      </c>
      <c r="N681" s="78" t="s">
        <v>42</v>
      </c>
      <c r="O681" s="78" t="s">
        <v>64</v>
      </c>
      <c r="P681" s="78" t="s">
        <v>22</v>
      </c>
      <c r="Q681" s="78"/>
      <c r="R681" s="80" t="s">
        <v>7062</v>
      </c>
    </row>
    <row r="682" spans="1:18" ht="15.75" customHeight="1">
      <c r="A682" s="78" t="s">
        <v>4958</v>
      </c>
      <c r="B682" s="78" t="s">
        <v>3837</v>
      </c>
      <c r="C682" s="78" t="s">
        <v>1108</v>
      </c>
      <c r="D682" s="78" t="s">
        <v>5638</v>
      </c>
      <c r="E682" s="78" t="s">
        <v>22</v>
      </c>
      <c r="F682" s="78" t="s">
        <v>1190</v>
      </c>
      <c r="G682" s="78" t="s">
        <v>1191</v>
      </c>
      <c r="H682" s="79">
        <v>44712</v>
      </c>
      <c r="I682" s="78" t="s">
        <v>3121</v>
      </c>
      <c r="J682" s="78"/>
      <c r="K682" s="79" t="s">
        <v>4957</v>
      </c>
      <c r="L682" s="79" t="s">
        <v>4957</v>
      </c>
      <c r="M682" s="78" t="s">
        <v>42</v>
      </c>
      <c r="N682" s="78" t="s">
        <v>42</v>
      </c>
      <c r="O682" s="78" t="s">
        <v>64</v>
      </c>
      <c r="P682" s="78" t="s">
        <v>22</v>
      </c>
      <c r="Q682" s="78"/>
      <c r="R682" s="80"/>
    </row>
    <row r="683" spans="1:18" ht="15.75" customHeight="1">
      <c r="A683" s="78" t="s">
        <v>4958</v>
      </c>
      <c r="B683" s="78" t="s">
        <v>3838</v>
      </c>
      <c r="C683" s="78" t="s">
        <v>1108</v>
      </c>
      <c r="D683" s="78" t="s">
        <v>5639</v>
      </c>
      <c r="E683" s="78" t="s">
        <v>22</v>
      </c>
      <c r="F683" s="78" t="s">
        <v>1192</v>
      </c>
      <c r="G683" s="78" t="s">
        <v>1193</v>
      </c>
      <c r="H683" s="79">
        <v>44712</v>
      </c>
      <c r="I683" s="78" t="s">
        <v>3121</v>
      </c>
      <c r="J683" s="78"/>
      <c r="K683" s="79" t="s">
        <v>4957</v>
      </c>
      <c r="L683" s="79" t="s">
        <v>4957</v>
      </c>
      <c r="M683" s="78" t="s">
        <v>42</v>
      </c>
      <c r="N683" s="78" t="s">
        <v>42</v>
      </c>
      <c r="O683" s="78" t="s">
        <v>64</v>
      </c>
      <c r="P683" s="78" t="s">
        <v>22</v>
      </c>
      <c r="Q683" s="78"/>
      <c r="R683" s="80"/>
    </row>
    <row r="684" spans="1:18" ht="15.75" customHeight="1">
      <c r="A684" s="78" t="s">
        <v>4958</v>
      </c>
      <c r="B684" s="78" t="s">
        <v>3839</v>
      </c>
      <c r="C684" s="78" t="s">
        <v>1108</v>
      </c>
      <c r="D684" s="78" t="s">
        <v>5640</v>
      </c>
      <c r="E684" s="78" t="s">
        <v>22</v>
      </c>
      <c r="F684" s="78" t="s">
        <v>1194</v>
      </c>
      <c r="G684" s="78" t="s">
        <v>1195</v>
      </c>
      <c r="H684" s="79">
        <v>44712</v>
      </c>
      <c r="I684" s="78" t="s">
        <v>3121</v>
      </c>
      <c r="J684" s="78"/>
      <c r="K684" s="79" t="s">
        <v>4957</v>
      </c>
      <c r="L684" s="79" t="s">
        <v>4957</v>
      </c>
      <c r="M684" s="78" t="s">
        <v>42</v>
      </c>
      <c r="N684" s="78" t="s">
        <v>42</v>
      </c>
      <c r="O684" s="78" t="s">
        <v>64</v>
      </c>
      <c r="P684" s="78" t="s">
        <v>22</v>
      </c>
      <c r="Q684" s="78"/>
      <c r="R684" s="80"/>
    </row>
    <row r="685" spans="1:18" ht="15.75" customHeight="1">
      <c r="A685" s="78" t="s">
        <v>4958</v>
      </c>
      <c r="B685" s="78" t="s">
        <v>3840</v>
      </c>
      <c r="C685" s="78" t="s">
        <v>1108</v>
      </c>
      <c r="D685" s="78" t="s">
        <v>5641</v>
      </c>
      <c r="E685" s="78" t="s">
        <v>22</v>
      </c>
      <c r="F685" s="78" t="s">
        <v>1196</v>
      </c>
      <c r="G685" s="78" t="s">
        <v>1197</v>
      </c>
      <c r="H685" s="79">
        <v>44712</v>
      </c>
      <c r="I685" s="78" t="s">
        <v>3121</v>
      </c>
      <c r="J685" s="78"/>
      <c r="K685" s="79" t="s">
        <v>4957</v>
      </c>
      <c r="L685" s="79" t="s">
        <v>4957</v>
      </c>
      <c r="M685" s="78" t="s">
        <v>42</v>
      </c>
      <c r="N685" s="78" t="s">
        <v>42</v>
      </c>
      <c r="O685" s="78" t="s">
        <v>64</v>
      </c>
      <c r="P685" s="78" t="s">
        <v>22</v>
      </c>
      <c r="Q685" s="78"/>
      <c r="R685" s="80"/>
    </row>
    <row r="686" spans="1:18" ht="15.75" customHeight="1">
      <c r="A686" s="78" t="s">
        <v>4958</v>
      </c>
      <c r="B686" s="78" t="s">
        <v>3841</v>
      </c>
      <c r="C686" s="78" t="s">
        <v>1108</v>
      </c>
      <c r="D686" s="78" t="s">
        <v>5642</v>
      </c>
      <c r="E686" s="78" t="s">
        <v>22</v>
      </c>
      <c r="F686" s="78" t="s">
        <v>1198</v>
      </c>
      <c r="G686" s="78" t="s">
        <v>1199</v>
      </c>
      <c r="H686" s="79">
        <v>44712</v>
      </c>
      <c r="I686" s="78" t="s">
        <v>3121</v>
      </c>
      <c r="J686" s="78" t="s">
        <v>7063</v>
      </c>
      <c r="K686" s="79">
        <v>44711</v>
      </c>
      <c r="L686" s="79">
        <v>44714</v>
      </c>
      <c r="M686" s="78" t="s">
        <v>42</v>
      </c>
      <c r="N686" s="78" t="s">
        <v>42</v>
      </c>
      <c r="O686" s="78" t="s">
        <v>64</v>
      </c>
      <c r="P686" s="78" t="s">
        <v>64</v>
      </c>
      <c r="Q686" s="78" t="s">
        <v>5062</v>
      </c>
      <c r="R686" s="80" t="s">
        <v>7064</v>
      </c>
    </row>
    <row r="687" spans="1:18" ht="15.75" customHeight="1">
      <c r="A687" s="78" t="s">
        <v>4958</v>
      </c>
      <c r="B687" s="78" t="s">
        <v>3842</v>
      </c>
      <c r="C687" s="78" t="s">
        <v>1108</v>
      </c>
      <c r="D687" s="78" t="s">
        <v>5643</v>
      </c>
      <c r="E687" s="78" t="s">
        <v>22</v>
      </c>
      <c r="F687" s="78" t="s">
        <v>1200</v>
      </c>
      <c r="G687" s="78" t="s">
        <v>1201</v>
      </c>
      <c r="H687" s="79">
        <v>44712</v>
      </c>
      <c r="I687" s="78" t="s">
        <v>3121</v>
      </c>
      <c r="J687" s="78"/>
      <c r="K687" s="79" t="s">
        <v>4957</v>
      </c>
      <c r="L687" s="79" t="s">
        <v>4957</v>
      </c>
      <c r="M687" s="78" t="s">
        <v>42</v>
      </c>
      <c r="N687" s="78" t="s">
        <v>42</v>
      </c>
      <c r="O687" s="78" t="s">
        <v>64</v>
      </c>
      <c r="P687" s="78" t="s">
        <v>22</v>
      </c>
      <c r="Q687" s="78"/>
      <c r="R687" s="80"/>
    </row>
    <row r="688" spans="1:18" ht="15.75" customHeight="1">
      <c r="A688" s="78" t="s">
        <v>4958</v>
      </c>
      <c r="B688" s="78" t="s">
        <v>3843</v>
      </c>
      <c r="C688" s="78" t="s">
        <v>1108</v>
      </c>
      <c r="D688" s="78" t="s">
        <v>5644</v>
      </c>
      <c r="E688" s="78" t="s">
        <v>22</v>
      </c>
      <c r="F688" s="78" t="s">
        <v>1202</v>
      </c>
      <c r="G688" s="78" t="s">
        <v>1203</v>
      </c>
      <c r="H688" s="79">
        <v>44712</v>
      </c>
      <c r="I688" s="78" t="s">
        <v>3121</v>
      </c>
      <c r="J688" s="78"/>
      <c r="K688" s="79" t="s">
        <v>4957</v>
      </c>
      <c r="L688" s="79" t="s">
        <v>4957</v>
      </c>
      <c r="M688" s="78" t="s">
        <v>42</v>
      </c>
      <c r="N688" s="78" t="s">
        <v>42</v>
      </c>
      <c r="O688" s="78" t="s">
        <v>22</v>
      </c>
      <c r="P688" s="78" t="s">
        <v>22</v>
      </c>
      <c r="Q688" s="78"/>
      <c r="R688" s="80"/>
    </row>
    <row r="689" spans="1:18" ht="15.75" customHeight="1">
      <c r="A689" s="78" t="s">
        <v>4958</v>
      </c>
      <c r="B689" s="78" t="s">
        <v>3844</v>
      </c>
      <c r="C689" s="78" t="s">
        <v>1108</v>
      </c>
      <c r="D689" s="78" t="s">
        <v>5645</v>
      </c>
      <c r="E689" s="78" t="s">
        <v>22</v>
      </c>
      <c r="F689" s="78" t="s">
        <v>1204</v>
      </c>
      <c r="G689" s="78" t="s">
        <v>3134</v>
      </c>
      <c r="H689" s="79">
        <v>44712</v>
      </c>
      <c r="I689" s="78" t="s">
        <v>3121</v>
      </c>
      <c r="J689" s="78"/>
      <c r="K689" s="79" t="s">
        <v>4957</v>
      </c>
      <c r="L689" s="79" t="s">
        <v>4957</v>
      </c>
      <c r="M689" s="78" t="s">
        <v>42</v>
      </c>
      <c r="N689" s="78" t="s">
        <v>42</v>
      </c>
      <c r="O689" s="78" t="s">
        <v>64</v>
      </c>
      <c r="P689" s="78" t="s">
        <v>22</v>
      </c>
      <c r="Q689" s="78"/>
      <c r="R689" s="80"/>
    </row>
    <row r="690" spans="1:18" ht="15.75" customHeight="1">
      <c r="A690" s="78" t="s">
        <v>4958</v>
      </c>
      <c r="B690" s="78" t="s">
        <v>3845</v>
      </c>
      <c r="C690" s="78" t="s">
        <v>1108</v>
      </c>
      <c r="D690" s="78" t="s">
        <v>5646</v>
      </c>
      <c r="E690" s="78" t="s">
        <v>22</v>
      </c>
      <c r="F690" s="78" t="s">
        <v>1205</v>
      </c>
      <c r="G690" s="78" t="s">
        <v>1206</v>
      </c>
      <c r="H690" s="79">
        <v>44712</v>
      </c>
      <c r="I690" s="78" t="s">
        <v>3121</v>
      </c>
      <c r="J690" s="78"/>
      <c r="K690" s="79" t="s">
        <v>4957</v>
      </c>
      <c r="L690" s="79" t="s">
        <v>4957</v>
      </c>
      <c r="M690" s="78" t="s">
        <v>42</v>
      </c>
      <c r="N690" s="78" t="s">
        <v>42</v>
      </c>
      <c r="O690" s="78" t="s">
        <v>64</v>
      </c>
      <c r="P690" s="78" t="s">
        <v>22</v>
      </c>
      <c r="Q690" s="78"/>
      <c r="R690" s="80"/>
    </row>
    <row r="691" spans="1:18" ht="15.75" customHeight="1">
      <c r="A691" s="78" t="s">
        <v>4958</v>
      </c>
      <c r="B691" s="78" t="s">
        <v>3846</v>
      </c>
      <c r="C691" s="78" t="s">
        <v>1108</v>
      </c>
      <c r="D691" s="78" t="s">
        <v>5647</v>
      </c>
      <c r="E691" s="78" t="s">
        <v>22</v>
      </c>
      <c r="F691" s="78" t="s">
        <v>1207</v>
      </c>
      <c r="G691" s="78" t="s">
        <v>1208</v>
      </c>
      <c r="H691" s="79">
        <v>44712</v>
      </c>
      <c r="I691" s="78" t="s">
        <v>3121</v>
      </c>
      <c r="J691" s="78" t="s">
        <v>5062</v>
      </c>
      <c r="K691" s="79" t="s">
        <v>4957</v>
      </c>
      <c r="L691" s="79" t="s">
        <v>4957</v>
      </c>
      <c r="M691" s="78" t="s">
        <v>42</v>
      </c>
      <c r="N691" s="78" t="s">
        <v>42</v>
      </c>
      <c r="O691" s="78" t="s">
        <v>64</v>
      </c>
      <c r="P691" s="78" t="s">
        <v>22</v>
      </c>
      <c r="Q691" s="78"/>
      <c r="R691" s="80" t="s">
        <v>7065</v>
      </c>
    </row>
    <row r="692" spans="1:18" ht="15.75" customHeight="1">
      <c r="A692" s="78" t="s">
        <v>4958</v>
      </c>
      <c r="B692" s="78" t="s">
        <v>3847</v>
      </c>
      <c r="C692" s="78" t="s">
        <v>1108</v>
      </c>
      <c r="D692" s="78" t="s">
        <v>5648</v>
      </c>
      <c r="E692" s="78" t="s">
        <v>22</v>
      </c>
      <c r="F692" s="78" t="s">
        <v>1209</v>
      </c>
      <c r="G692" s="78" t="s">
        <v>1210</v>
      </c>
      <c r="H692" s="79">
        <v>44712</v>
      </c>
      <c r="I692" s="78" t="s">
        <v>3121</v>
      </c>
      <c r="J692" s="78"/>
      <c r="K692" s="79" t="s">
        <v>4957</v>
      </c>
      <c r="L692" s="79" t="s">
        <v>4957</v>
      </c>
      <c r="M692" s="78" t="s">
        <v>42</v>
      </c>
      <c r="N692" s="78" t="s">
        <v>42</v>
      </c>
      <c r="O692" s="78" t="s">
        <v>64</v>
      </c>
      <c r="P692" s="78" t="s">
        <v>22</v>
      </c>
      <c r="Q692" s="78"/>
      <c r="R692" s="80"/>
    </row>
    <row r="693" spans="1:18" ht="15.75" customHeight="1">
      <c r="A693" s="78" t="s">
        <v>4958</v>
      </c>
      <c r="B693" s="78" t="s">
        <v>3848</v>
      </c>
      <c r="C693" s="78" t="s">
        <v>1108</v>
      </c>
      <c r="D693" s="78" t="s">
        <v>5649</v>
      </c>
      <c r="E693" s="78" t="s">
        <v>22</v>
      </c>
      <c r="F693" s="78"/>
      <c r="G693" s="78" t="s">
        <v>1211</v>
      </c>
      <c r="H693" s="79">
        <v>44712</v>
      </c>
      <c r="I693" s="78" t="s">
        <v>3121</v>
      </c>
      <c r="J693" s="78"/>
      <c r="K693" s="79" t="s">
        <v>4957</v>
      </c>
      <c r="L693" s="79" t="s">
        <v>4957</v>
      </c>
      <c r="M693" s="78" t="s">
        <v>42</v>
      </c>
      <c r="N693" s="78" t="s">
        <v>4957</v>
      </c>
      <c r="O693" s="78" t="s">
        <v>22</v>
      </c>
      <c r="P693" s="78" t="s">
        <v>22</v>
      </c>
      <c r="Q693" s="78"/>
      <c r="R693" s="80"/>
    </row>
    <row r="694" spans="1:18" ht="15.75" customHeight="1">
      <c r="A694" s="78" t="s">
        <v>4958</v>
      </c>
      <c r="B694" s="78" t="s">
        <v>3849</v>
      </c>
      <c r="C694" s="78" t="s">
        <v>1108</v>
      </c>
      <c r="D694" s="78" t="s">
        <v>5650</v>
      </c>
      <c r="E694" s="78" t="s">
        <v>22</v>
      </c>
      <c r="F694" s="78" t="s">
        <v>1212</v>
      </c>
      <c r="G694" s="78" t="s">
        <v>1213</v>
      </c>
      <c r="H694" s="79">
        <v>44712</v>
      </c>
      <c r="I694" s="78" t="s">
        <v>3121</v>
      </c>
      <c r="J694" s="78"/>
      <c r="K694" s="79" t="s">
        <v>4957</v>
      </c>
      <c r="L694" s="79" t="s">
        <v>4957</v>
      </c>
      <c r="M694" s="78" t="s">
        <v>42</v>
      </c>
      <c r="N694" s="78" t="s">
        <v>42</v>
      </c>
      <c r="O694" s="78" t="s">
        <v>64</v>
      </c>
      <c r="P694" s="78" t="s">
        <v>22</v>
      </c>
      <c r="Q694" s="78"/>
      <c r="R694" s="80"/>
    </row>
    <row r="695" spans="1:18" ht="15.75" customHeight="1">
      <c r="A695" s="78" t="s">
        <v>4958</v>
      </c>
      <c r="B695" s="78" t="s">
        <v>3850</v>
      </c>
      <c r="C695" s="78" t="s">
        <v>1108</v>
      </c>
      <c r="D695" s="78" t="s">
        <v>5651</v>
      </c>
      <c r="E695" s="78" t="s">
        <v>22</v>
      </c>
      <c r="F695" s="78"/>
      <c r="G695" s="78" t="s">
        <v>3135</v>
      </c>
      <c r="H695" s="79">
        <v>44712</v>
      </c>
      <c r="I695" s="78" t="s">
        <v>3121</v>
      </c>
      <c r="J695" s="78"/>
      <c r="K695" s="79" t="s">
        <v>4957</v>
      </c>
      <c r="L695" s="79" t="s">
        <v>4957</v>
      </c>
      <c r="M695" s="78" t="s">
        <v>42</v>
      </c>
      <c r="N695" s="78" t="s">
        <v>4957</v>
      </c>
      <c r="O695" s="78" t="s">
        <v>64</v>
      </c>
      <c r="P695" s="78" t="s">
        <v>22</v>
      </c>
      <c r="Q695" s="78"/>
      <c r="R695" s="80"/>
    </row>
    <row r="696" spans="1:18" ht="15.75" customHeight="1">
      <c r="A696" s="78" t="s">
        <v>4958</v>
      </c>
      <c r="B696" s="78" t="s">
        <v>3851</v>
      </c>
      <c r="C696" s="78" t="s">
        <v>1108</v>
      </c>
      <c r="D696" s="78" t="s">
        <v>5652</v>
      </c>
      <c r="E696" s="78" t="s">
        <v>64</v>
      </c>
      <c r="F696" s="78"/>
      <c r="G696" s="78"/>
      <c r="H696" s="79"/>
      <c r="I696" s="78"/>
      <c r="J696" s="78"/>
      <c r="K696" s="79"/>
      <c r="L696" s="79"/>
      <c r="M696" s="78"/>
      <c r="N696" s="78"/>
      <c r="O696" s="78"/>
      <c r="P696" s="78"/>
      <c r="Q696" s="78"/>
      <c r="R696" s="80"/>
    </row>
    <row r="697" spans="1:18" ht="15.75" customHeight="1">
      <c r="A697" s="78" t="s">
        <v>4958</v>
      </c>
      <c r="B697" s="78" t="s">
        <v>3852</v>
      </c>
      <c r="C697" s="78" t="s">
        <v>1108</v>
      </c>
      <c r="D697" s="78" t="s">
        <v>5653</v>
      </c>
      <c r="E697" s="78" t="s">
        <v>22</v>
      </c>
      <c r="F697" s="78" t="s">
        <v>1214</v>
      </c>
      <c r="G697" s="78" t="s">
        <v>1215</v>
      </c>
      <c r="H697" s="79">
        <v>44712</v>
      </c>
      <c r="I697" s="78" t="s">
        <v>3121</v>
      </c>
      <c r="J697" s="78"/>
      <c r="K697" s="79" t="s">
        <v>4957</v>
      </c>
      <c r="L697" s="79" t="s">
        <v>4957</v>
      </c>
      <c r="M697" s="78" t="s">
        <v>42</v>
      </c>
      <c r="N697" s="78" t="s">
        <v>42</v>
      </c>
      <c r="O697" s="78" t="s">
        <v>64</v>
      </c>
      <c r="P697" s="78" t="s">
        <v>22</v>
      </c>
      <c r="Q697" s="78"/>
      <c r="R697" s="80"/>
    </row>
    <row r="698" spans="1:18" ht="15.75" customHeight="1">
      <c r="A698" s="78" t="s">
        <v>4958</v>
      </c>
      <c r="B698" s="78" t="s">
        <v>3853</v>
      </c>
      <c r="C698" s="78" t="s">
        <v>1108</v>
      </c>
      <c r="D698" s="78" t="s">
        <v>5654</v>
      </c>
      <c r="E698" s="78" t="s">
        <v>22</v>
      </c>
      <c r="F698" s="78"/>
      <c r="G698" s="78" t="s">
        <v>1216</v>
      </c>
      <c r="H698" s="79">
        <v>44712</v>
      </c>
      <c r="I698" s="78" t="s">
        <v>3121</v>
      </c>
      <c r="J698" s="78"/>
      <c r="K698" s="79" t="s">
        <v>4957</v>
      </c>
      <c r="L698" s="79" t="s">
        <v>4957</v>
      </c>
      <c r="M698" s="78" t="s">
        <v>42</v>
      </c>
      <c r="N698" s="78" t="s">
        <v>4957</v>
      </c>
      <c r="O698" s="78" t="s">
        <v>64</v>
      </c>
      <c r="P698" s="78" t="s">
        <v>22</v>
      </c>
      <c r="Q698" s="78"/>
      <c r="R698" s="80"/>
    </row>
    <row r="699" spans="1:18" ht="15.75" customHeight="1">
      <c r="A699" s="78" t="s">
        <v>4958</v>
      </c>
      <c r="B699" s="78" t="s">
        <v>3854</v>
      </c>
      <c r="C699" s="78" t="s">
        <v>1108</v>
      </c>
      <c r="D699" s="78" t="s">
        <v>5655</v>
      </c>
      <c r="E699" s="78" t="s">
        <v>22</v>
      </c>
      <c r="F699" s="78"/>
      <c r="G699" s="78" t="s">
        <v>1217</v>
      </c>
      <c r="H699" s="79">
        <v>44712</v>
      </c>
      <c r="I699" s="78" t="s">
        <v>3121</v>
      </c>
      <c r="J699" s="78"/>
      <c r="K699" s="79" t="s">
        <v>4957</v>
      </c>
      <c r="L699" s="79" t="s">
        <v>4957</v>
      </c>
      <c r="M699" s="78" t="s">
        <v>42</v>
      </c>
      <c r="N699" s="78" t="s">
        <v>4957</v>
      </c>
      <c r="O699" s="78" t="s">
        <v>64</v>
      </c>
      <c r="P699" s="78" t="s">
        <v>22</v>
      </c>
      <c r="Q699" s="78"/>
      <c r="R699" s="80"/>
    </row>
    <row r="700" spans="1:18" ht="15.75" customHeight="1">
      <c r="A700" s="78" t="s">
        <v>4958</v>
      </c>
      <c r="B700" s="78" t="s">
        <v>3855</v>
      </c>
      <c r="C700" s="78" t="s">
        <v>1108</v>
      </c>
      <c r="D700" s="78" t="s">
        <v>5656</v>
      </c>
      <c r="E700" s="78" t="s">
        <v>64</v>
      </c>
      <c r="F700" s="78"/>
      <c r="G700" s="78"/>
      <c r="H700" s="79"/>
      <c r="I700" s="78"/>
      <c r="J700" s="78"/>
      <c r="K700" s="79"/>
      <c r="L700" s="79"/>
      <c r="M700" s="78"/>
      <c r="N700" s="78"/>
      <c r="O700" s="78"/>
      <c r="P700" s="78"/>
      <c r="Q700" s="78"/>
      <c r="R700" s="80"/>
    </row>
    <row r="701" spans="1:18" ht="15.75" customHeight="1">
      <c r="A701" s="78" t="s">
        <v>4958</v>
      </c>
      <c r="B701" s="78" t="s">
        <v>3856</v>
      </c>
      <c r="C701" s="78" t="s">
        <v>1108</v>
      </c>
      <c r="D701" s="78" t="s">
        <v>5657</v>
      </c>
      <c r="E701" s="78" t="s">
        <v>22</v>
      </c>
      <c r="F701" s="78" t="s">
        <v>1218</v>
      </c>
      <c r="G701" s="78" t="s">
        <v>1219</v>
      </c>
      <c r="H701" s="79">
        <v>44712</v>
      </c>
      <c r="I701" s="78" t="s">
        <v>3121</v>
      </c>
      <c r="J701" s="78"/>
      <c r="K701" s="79" t="s">
        <v>4957</v>
      </c>
      <c r="L701" s="79" t="s">
        <v>4957</v>
      </c>
      <c r="M701" s="78" t="s">
        <v>42</v>
      </c>
      <c r="N701" s="78" t="s">
        <v>42</v>
      </c>
      <c r="O701" s="78" t="s">
        <v>64</v>
      </c>
      <c r="P701" s="78" t="s">
        <v>22</v>
      </c>
      <c r="Q701" s="78"/>
      <c r="R701" s="80"/>
    </row>
    <row r="702" spans="1:18" ht="15.75" customHeight="1">
      <c r="A702" s="78" t="s">
        <v>4958</v>
      </c>
      <c r="B702" s="78" t="s">
        <v>3857</v>
      </c>
      <c r="C702" s="78" t="s">
        <v>1108</v>
      </c>
      <c r="D702" s="78" t="s">
        <v>5658</v>
      </c>
      <c r="E702" s="78" t="s">
        <v>22</v>
      </c>
      <c r="F702" s="78"/>
      <c r="G702" s="78" t="s">
        <v>1220</v>
      </c>
      <c r="H702" s="79">
        <v>44712</v>
      </c>
      <c r="I702" s="78" t="s">
        <v>3121</v>
      </c>
      <c r="J702" s="78"/>
      <c r="K702" s="79" t="s">
        <v>4957</v>
      </c>
      <c r="L702" s="79" t="s">
        <v>4957</v>
      </c>
      <c r="M702" s="78" t="s">
        <v>4957</v>
      </c>
      <c r="N702" s="78" t="s">
        <v>4957</v>
      </c>
      <c r="O702" s="78" t="s">
        <v>64</v>
      </c>
      <c r="P702" s="78" t="s">
        <v>22</v>
      </c>
      <c r="Q702" s="78"/>
      <c r="R702" s="80"/>
    </row>
    <row r="703" spans="1:18" ht="15.75" customHeight="1">
      <c r="A703" s="78" t="s">
        <v>4958</v>
      </c>
      <c r="B703" s="78" t="s">
        <v>3858</v>
      </c>
      <c r="C703" s="78" t="s">
        <v>1108</v>
      </c>
      <c r="D703" s="78" t="s">
        <v>5659</v>
      </c>
      <c r="E703" s="78" t="s">
        <v>22</v>
      </c>
      <c r="F703" s="78"/>
      <c r="G703" s="78" t="s">
        <v>1221</v>
      </c>
      <c r="H703" s="79">
        <v>44712</v>
      </c>
      <c r="I703" s="78" t="s">
        <v>3121</v>
      </c>
      <c r="J703" s="78"/>
      <c r="K703" s="79" t="s">
        <v>4957</v>
      </c>
      <c r="L703" s="79" t="s">
        <v>4957</v>
      </c>
      <c r="M703" s="78" t="s">
        <v>4957</v>
      </c>
      <c r="N703" s="78" t="s">
        <v>4957</v>
      </c>
      <c r="O703" s="78" t="s">
        <v>64</v>
      </c>
      <c r="P703" s="78" t="s">
        <v>22</v>
      </c>
      <c r="Q703" s="78"/>
      <c r="R703" s="80"/>
    </row>
    <row r="704" spans="1:18" ht="15.75" customHeight="1">
      <c r="A704" s="78" t="s">
        <v>11</v>
      </c>
      <c r="B704" s="78" t="s">
        <v>3859</v>
      </c>
      <c r="C704" s="78" t="s">
        <v>1222</v>
      </c>
      <c r="D704" s="78"/>
      <c r="E704" s="78" t="s">
        <v>22</v>
      </c>
      <c r="F704" s="78" t="s">
        <v>1223</v>
      </c>
      <c r="G704" s="78" t="s">
        <v>1224</v>
      </c>
      <c r="H704" s="79">
        <v>44708</v>
      </c>
      <c r="I704" s="78" t="s">
        <v>3121</v>
      </c>
      <c r="J704" s="78" t="s">
        <v>7066</v>
      </c>
      <c r="K704" s="79" t="s">
        <v>4957</v>
      </c>
      <c r="L704" s="79" t="s">
        <v>4957</v>
      </c>
      <c r="M704" s="78" t="s">
        <v>42</v>
      </c>
      <c r="N704" s="78" t="s">
        <v>42</v>
      </c>
      <c r="O704" s="78" t="s">
        <v>64</v>
      </c>
      <c r="P704" s="78" t="s">
        <v>22</v>
      </c>
      <c r="Q704" s="78"/>
      <c r="R704" s="80" t="s">
        <v>7067</v>
      </c>
    </row>
    <row r="705" spans="1:18" ht="15.75" customHeight="1">
      <c r="A705" s="78" t="s">
        <v>4958</v>
      </c>
      <c r="B705" s="78" t="s">
        <v>3860</v>
      </c>
      <c r="C705" s="78" t="s">
        <v>1222</v>
      </c>
      <c r="D705" s="78" t="s">
        <v>5660</v>
      </c>
      <c r="E705" s="78" t="s">
        <v>22</v>
      </c>
      <c r="F705" s="78" t="s">
        <v>1225</v>
      </c>
      <c r="G705" s="78" t="s">
        <v>1226</v>
      </c>
      <c r="H705" s="79">
        <v>44709</v>
      </c>
      <c r="I705" s="78" t="s">
        <v>3121</v>
      </c>
      <c r="J705" s="78"/>
      <c r="K705" s="79" t="s">
        <v>4957</v>
      </c>
      <c r="L705" s="79" t="s">
        <v>4957</v>
      </c>
      <c r="M705" s="78" t="s">
        <v>42</v>
      </c>
      <c r="N705" s="78" t="s">
        <v>42</v>
      </c>
      <c r="O705" s="78" t="s">
        <v>64</v>
      </c>
      <c r="P705" s="78" t="s">
        <v>22</v>
      </c>
      <c r="Q705" s="78"/>
      <c r="R705" s="80"/>
    </row>
    <row r="706" spans="1:18" ht="15.75" customHeight="1">
      <c r="A706" s="78" t="s">
        <v>4958</v>
      </c>
      <c r="B706" s="78" t="s">
        <v>3861</v>
      </c>
      <c r="C706" s="78" t="s">
        <v>1222</v>
      </c>
      <c r="D706" s="78" t="s">
        <v>5661</v>
      </c>
      <c r="E706" s="78" t="s">
        <v>22</v>
      </c>
      <c r="F706" s="78" t="s">
        <v>1227</v>
      </c>
      <c r="G706" s="78" t="s">
        <v>1228</v>
      </c>
      <c r="H706" s="79">
        <v>44709</v>
      </c>
      <c r="I706" s="78" t="s">
        <v>3121</v>
      </c>
      <c r="J706" s="78"/>
      <c r="K706" s="79" t="s">
        <v>4957</v>
      </c>
      <c r="L706" s="79" t="s">
        <v>4957</v>
      </c>
      <c r="M706" s="78" t="s">
        <v>42</v>
      </c>
      <c r="N706" s="78" t="s">
        <v>42</v>
      </c>
      <c r="O706" s="78" t="s">
        <v>64</v>
      </c>
      <c r="P706" s="78" t="s">
        <v>22</v>
      </c>
      <c r="Q706" s="78"/>
      <c r="R706" s="80"/>
    </row>
    <row r="707" spans="1:18" ht="15.75" customHeight="1">
      <c r="A707" s="78" t="s">
        <v>4958</v>
      </c>
      <c r="B707" s="78" t="s">
        <v>3862</v>
      </c>
      <c r="C707" s="78" t="s">
        <v>1222</v>
      </c>
      <c r="D707" s="78" t="s">
        <v>5662</v>
      </c>
      <c r="E707" s="78" t="s">
        <v>22</v>
      </c>
      <c r="F707" s="78" t="s">
        <v>1229</v>
      </c>
      <c r="G707" s="78" t="s">
        <v>1230</v>
      </c>
      <c r="H707" s="79">
        <v>44709</v>
      </c>
      <c r="I707" s="78" t="s">
        <v>3121</v>
      </c>
      <c r="J707" s="78"/>
      <c r="K707" s="79" t="s">
        <v>4957</v>
      </c>
      <c r="L707" s="79" t="s">
        <v>4957</v>
      </c>
      <c r="M707" s="78" t="s">
        <v>42</v>
      </c>
      <c r="N707" s="78" t="s">
        <v>42</v>
      </c>
      <c r="O707" s="78" t="s">
        <v>64</v>
      </c>
      <c r="P707" s="78" t="s">
        <v>22</v>
      </c>
      <c r="Q707" s="78"/>
      <c r="R707" s="80"/>
    </row>
    <row r="708" spans="1:18" ht="15.75" customHeight="1">
      <c r="A708" s="78" t="s">
        <v>4958</v>
      </c>
      <c r="B708" s="78" t="s">
        <v>3863</v>
      </c>
      <c r="C708" s="78" t="s">
        <v>1222</v>
      </c>
      <c r="D708" s="78" t="s">
        <v>5663</v>
      </c>
      <c r="E708" s="78" t="s">
        <v>22</v>
      </c>
      <c r="F708" s="78" t="s">
        <v>1231</v>
      </c>
      <c r="G708" s="78" t="s">
        <v>1232</v>
      </c>
      <c r="H708" s="79">
        <v>44709</v>
      </c>
      <c r="I708" s="78" t="s">
        <v>3121</v>
      </c>
      <c r="J708" s="78"/>
      <c r="K708" s="79" t="s">
        <v>4957</v>
      </c>
      <c r="L708" s="79" t="s">
        <v>4957</v>
      </c>
      <c r="M708" s="78" t="s">
        <v>42</v>
      </c>
      <c r="N708" s="78" t="s">
        <v>42</v>
      </c>
      <c r="O708" s="78" t="s">
        <v>64</v>
      </c>
      <c r="P708" s="78" t="s">
        <v>22</v>
      </c>
      <c r="Q708" s="78"/>
      <c r="R708" s="80"/>
    </row>
    <row r="709" spans="1:18" ht="15.75" customHeight="1">
      <c r="A709" s="78" t="s">
        <v>4958</v>
      </c>
      <c r="B709" s="78" t="s">
        <v>3864</v>
      </c>
      <c r="C709" s="78" t="s">
        <v>1222</v>
      </c>
      <c r="D709" s="78" t="s">
        <v>5664</v>
      </c>
      <c r="E709" s="78" t="s">
        <v>22</v>
      </c>
      <c r="F709" s="78" t="s">
        <v>1233</v>
      </c>
      <c r="G709" s="78" t="s">
        <v>1234</v>
      </c>
      <c r="H709" s="79">
        <v>44709</v>
      </c>
      <c r="I709" s="78" t="s">
        <v>3121</v>
      </c>
      <c r="J709" s="78"/>
      <c r="K709" s="79" t="s">
        <v>4957</v>
      </c>
      <c r="L709" s="79" t="s">
        <v>4957</v>
      </c>
      <c r="M709" s="78" t="s">
        <v>42</v>
      </c>
      <c r="N709" s="78" t="s">
        <v>42</v>
      </c>
      <c r="O709" s="78" t="s">
        <v>64</v>
      </c>
      <c r="P709" s="78" t="s">
        <v>22</v>
      </c>
      <c r="Q709" s="78"/>
      <c r="R709" s="80"/>
    </row>
    <row r="710" spans="1:18" ht="15.75" customHeight="1">
      <c r="A710" s="78" t="s">
        <v>4958</v>
      </c>
      <c r="B710" s="78" t="s">
        <v>3865</v>
      </c>
      <c r="C710" s="78" t="s">
        <v>1222</v>
      </c>
      <c r="D710" s="78" t="s">
        <v>5665</v>
      </c>
      <c r="E710" s="78" t="s">
        <v>22</v>
      </c>
      <c r="F710" s="78" t="s">
        <v>1235</v>
      </c>
      <c r="G710" s="78" t="s">
        <v>1236</v>
      </c>
      <c r="H710" s="79">
        <v>44709</v>
      </c>
      <c r="I710" s="78" t="s">
        <v>3121</v>
      </c>
      <c r="J710" s="78" t="s">
        <v>5062</v>
      </c>
      <c r="K710" s="79">
        <v>44698</v>
      </c>
      <c r="L710" s="79">
        <v>44712</v>
      </c>
      <c r="M710" s="78" t="s">
        <v>42</v>
      </c>
      <c r="N710" s="78" t="s">
        <v>42</v>
      </c>
      <c r="O710" s="78" t="s">
        <v>64</v>
      </c>
      <c r="P710" s="78" t="s">
        <v>64</v>
      </c>
      <c r="Q710" s="78" t="s">
        <v>5062</v>
      </c>
      <c r="R710" s="80" t="s">
        <v>7068</v>
      </c>
    </row>
    <row r="711" spans="1:18" ht="15.75" customHeight="1">
      <c r="A711" s="78" t="s">
        <v>4958</v>
      </c>
      <c r="B711" s="78" t="s">
        <v>3866</v>
      </c>
      <c r="C711" s="78" t="s">
        <v>1222</v>
      </c>
      <c r="D711" s="78" t="s">
        <v>5666</v>
      </c>
      <c r="E711" s="78" t="s">
        <v>22</v>
      </c>
      <c r="F711" s="78" t="s">
        <v>1237</v>
      </c>
      <c r="G711" s="78" t="s">
        <v>1238</v>
      </c>
      <c r="H711" s="79">
        <v>44709</v>
      </c>
      <c r="I711" s="78" t="s">
        <v>3121</v>
      </c>
      <c r="J711" s="78"/>
      <c r="K711" s="79" t="s">
        <v>4957</v>
      </c>
      <c r="L711" s="79" t="s">
        <v>4957</v>
      </c>
      <c r="M711" s="78" t="s">
        <v>42</v>
      </c>
      <c r="N711" s="78" t="s">
        <v>42</v>
      </c>
      <c r="O711" s="78" t="s">
        <v>64</v>
      </c>
      <c r="P711" s="78" t="s">
        <v>22</v>
      </c>
      <c r="Q711" s="78"/>
      <c r="R711" s="80"/>
    </row>
    <row r="712" spans="1:18" ht="15.75" customHeight="1">
      <c r="A712" s="78" t="s">
        <v>4958</v>
      </c>
      <c r="B712" s="78" t="s">
        <v>3867</v>
      </c>
      <c r="C712" s="78" t="s">
        <v>1222</v>
      </c>
      <c r="D712" s="78" t="s">
        <v>5667</v>
      </c>
      <c r="E712" s="78" t="s">
        <v>22</v>
      </c>
      <c r="F712" s="78" t="s">
        <v>1239</v>
      </c>
      <c r="G712" s="78" t="s">
        <v>1240</v>
      </c>
      <c r="H712" s="79">
        <v>44709</v>
      </c>
      <c r="I712" s="78" t="s">
        <v>3121</v>
      </c>
      <c r="J712" s="78"/>
      <c r="K712" s="79" t="s">
        <v>4957</v>
      </c>
      <c r="L712" s="79" t="s">
        <v>4957</v>
      </c>
      <c r="M712" s="78" t="s">
        <v>42</v>
      </c>
      <c r="N712" s="78" t="s">
        <v>42</v>
      </c>
      <c r="O712" s="78" t="s">
        <v>64</v>
      </c>
      <c r="P712" s="78" t="s">
        <v>22</v>
      </c>
      <c r="Q712" s="78"/>
      <c r="R712" s="80"/>
    </row>
    <row r="713" spans="1:18" ht="15.75" customHeight="1">
      <c r="A713" s="78" t="s">
        <v>4958</v>
      </c>
      <c r="B713" s="78" t="s">
        <v>3868</v>
      </c>
      <c r="C713" s="78" t="s">
        <v>1222</v>
      </c>
      <c r="D713" s="78" t="s">
        <v>5668</v>
      </c>
      <c r="E713" s="78" t="s">
        <v>22</v>
      </c>
      <c r="F713" s="78" t="s">
        <v>1241</v>
      </c>
      <c r="G713" s="78" t="s">
        <v>1242</v>
      </c>
      <c r="H713" s="79">
        <v>44709</v>
      </c>
      <c r="I713" s="78" t="s">
        <v>3121</v>
      </c>
      <c r="J713" s="78"/>
      <c r="K713" s="79" t="s">
        <v>4957</v>
      </c>
      <c r="L713" s="79" t="s">
        <v>4957</v>
      </c>
      <c r="M713" s="78" t="s">
        <v>42</v>
      </c>
      <c r="N713" s="78" t="s">
        <v>42</v>
      </c>
      <c r="O713" s="78" t="s">
        <v>64</v>
      </c>
      <c r="P713" s="78" t="s">
        <v>22</v>
      </c>
      <c r="Q713" s="78"/>
      <c r="R713" s="80"/>
    </row>
    <row r="714" spans="1:18" ht="15.75" customHeight="1">
      <c r="A714" s="78" t="s">
        <v>4958</v>
      </c>
      <c r="B714" s="78" t="s">
        <v>3869</v>
      </c>
      <c r="C714" s="78" t="s">
        <v>1222</v>
      </c>
      <c r="D714" s="78" t="s">
        <v>5669</v>
      </c>
      <c r="E714" s="78" t="s">
        <v>22</v>
      </c>
      <c r="F714" s="78" t="s">
        <v>1243</v>
      </c>
      <c r="G714" s="78" t="s">
        <v>1244</v>
      </c>
      <c r="H714" s="79">
        <v>44709</v>
      </c>
      <c r="I714" s="78" t="s">
        <v>3121</v>
      </c>
      <c r="J714" s="78"/>
      <c r="K714" s="79" t="s">
        <v>4957</v>
      </c>
      <c r="L714" s="79" t="s">
        <v>4957</v>
      </c>
      <c r="M714" s="78" t="s">
        <v>42</v>
      </c>
      <c r="N714" s="78" t="s">
        <v>42</v>
      </c>
      <c r="O714" s="78" t="s">
        <v>64</v>
      </c>
      <c r="P714" s="78" t="s">
        <v>22</v>
      </c>
      <c r="Q714" s="78"/>
      <c r="R714" s="80"/>
    </row>
    <row r="715" spans="1:18" ht="15.75" customHeight="1">
      <c r="A715" s="78" t="s">
        <v>4958</v>
      </c>
      <c r="B715" s="78" t="s">
        <v>3870</v>
      </c>
      <c r="C715" s="78" t="s">
        <v>1222</v>
      </c>
      <c r="D715" s="78" t="s">
        <v>5670</v>
      </c>
      <c r="E715" s="78" t="s">
        <v>22</v>
      </c>
      <c r="F715" s="78" t="s">
        <v>1245</v>
      </c>
      <c r="G715" s="78" t="s">
        <v>1246</v>
      </c>
      <c r="H715" s="79">
        <v>44709</v>
      </c>
      <c r="I715" s="78" t="s">
        <v>3121</v>
      </c>
      <c r="J715" s="78"/>
      <c r="K715" s="79" t="s">
        <v>4957</v>
      </c>
      <c r="L715" s="79" t="s">
        <v>4957</v>
      </c>
      <c r="M715" s="78" t="s">
        <v>42</v>
      </c>
      <c r="N715" s="78" t="s">
        <v>42</v>
      </c>
      <c r="O715" s="78" t="s">
        <v>64</v>
      </c>
      <c r="P715" s="78" t="s">
        <v>22</v>
      </c>
      <c r="Q715" s="78"/>
      <c r="R715" s="80"/>
    </row>
    <row r="716" spans="1:18" ht="15.75" customHeight="1">
      <c r="A716" s="78" t="s">
        <v>4958</v>
      </c>
      <c r="B716" s="78" t="s">
        <v>3871</v>
      </c>
      <c r="C716" s="78" t="s">
        <v>1222</v>
      </c>
      <c r="D716" s="78" t="s">
        <v>5671</v>
      </c>
      <c r="E716" s="78" t="s">
        <v>22</v>
      </c>
      <c r="F716" s="78" t="s">
        <v>1247</v>
      </c>
      <c r="G716" s="78" t="s">
        <v>1248</v>
      </c>
      <c r="H716" s="79">
        <v>44709</v>
      </c>
      <c r="I716" s="78" t="s">
        <v>3121</v>
      </c>
      <c r="J716" s="78"/>
      <c r="K716" s="79" t="s">
        <v>4957</v>
      </c>
      <c r="L716" s="79" t="s">
        <v>4957</v>
      </c>
      <c r="M716" s="78" t="s">
        <v>42</v>
      </c>
      <c r="N716" s="78" t="s">
        <v>42</v>
      </c>
      <c r="O716" s="78" t="s">
        <v>64</v>
      </c>
      <c r="P716" s="78" t="s">
        <v>22</v>
      </c>
      <c r="Q716" s="78"/>
      <c r="R716" s="80"/>
    </row>
    <row r="717" spans="1:18" ht="15.75" customHeight="1">
      <c r="A717" s="78" t="s">
        <v>4958</v>
      </c>
      <c r="B717" s="78" t="s">
        <v>3872</v>
      </c>
      <c r="C717" s="78" t="s">
        <v>1222</v>
      </c>
      <c r="D717" s="78" t="s">
        <v>5672</v>
      </c>
      <c r="E717" s="78" t="s">
        <v>22</v>
      </c>
      <c r="F717" s="78" t="s">
        <v>1249</v>
      </c>
      <c r="G717" s="78" t="s">
        <v>1250</v>
      </c>
      <c r="H717" s="79">
        <v>44709</v>
      </c>
      <c r="I717" s="78" t="s">
        <v>3121</v>
      </c>
      <c r="J717" s="78"/>
      <c r="K717" s="79" t="s">
        <v>4957</v>
      </c>
      <c r="L717" s="79" t="s">
        <v>4957</v>
      </c>
      <c r="M717" s="78" t="s">
        <v>42</v>
      </c>
      <c r="N717" s="78" t="s">
        <v>42</v>
      </c>
      <c r="O717" s="78" t="s">
        <v>64</v>
      </c>
      <c r="P717" s="78" t="s">
        <v>22</v>
      </c>
      <c r="Q717" s="78"/>
      <c r="R717" s="80"/>
    </row>
    <row r="718" spans="1:18" ht="15.75" customHeight="1">
      <c r="A718" s="78" t="s">
        <v>4958</v>
      </c>
      <c r="B718" s="78" t="s">
        <v>3873</v>
      </c>
      <c r="C718" s="78" t="s">
        <v>1222</v>
      </c>
      <c r="D718" s="78" t="s">
        <v>5673</v>
      </c>
      <c r="E718" s="78" t="s">
        <v>22</v>
      </c>
      <c r="F718" s="78" t="s">
        <v>1251</v>
      </c>
      <c r="G718" s="78" t="s">
        <v>1252</v>
      </c>
      <c r="H718" s="79">
        <v>44709</v>
      </c>
      <c r="I718" s="78" t="s">
        <v>3121</v>
      </c>
      <c r="J718" s="78"/>
      <c r="K718" s="79" t="s">
        <v>4957</v>
      </c>
      <c r="L718" s="79" t="s">
        <v>4957</v>
      </c>
      <c r="M718" s="78" t="s">
        <v>42</v>
      </c>
      <c r="N718" s="78" t="s">
        <v>42</v>
      </c>
      <c r="O718" s="78" t="s">
        <v>64</v>
      </c>
      <c r="P718" s="78" t="s">
        <v>22</v>
      </c>
      <c r="Q718" s="78"/>
      <c r="R718" s="80"/>
    </row>
    <row r="719" spans="1:18" ht="15.75" customHeight="1">
      <c r="A719" s="78" t="s">
        <v>4958</v>
      </c>
      <c r="B719" s="78" t="s">
        <v>3874</v>
      </c>
      <c r="C719" s="78" t="s">
        <v>1222</v>
      </c>
      <c r="D719" s="78" t="s">
        <v>5674</v>
      </c>
      <c r="E719" s="78" t="s">
        <v>22</v>
      </c>
      <c r="F719" s="78" t="s">
        <v>1253</v>
      </c>
      <c r="G719" s="78" t="s">
        <v>1254</v>
      </c>
      <c r="H719" s="79">
        <v>44709</v>
      </c>
      <c r="I719" s="78" t="s">
        <v>3121</v>
      </c>
      <c r="J719" s="78"/>
      <c r="K719" s="79" t="s">
        <v>4957</v>
      </c>
      <c r="L719" s="79" t="s">
        <v>4957</v>
      </c>
      <c r="M719" s="78" t="s">
        <v>42</v>
      </c>
      <c r="N719" s="78" t="s">
        <v>42</v>
      </c>
      <c r="O719" s="78" t="s">
        <v>64</v>
      </c>
      <c r="P719" s="78" t="s">
        <v>22</v>
      </c>
      <c r="Q719" s="78"/>
      <c r="R719" s="80"/>
    </row>
    <row r="720" spans="1:18" ht="15.75" customHeight="1">
      <c r="A720" s="78" t="s">
        <v>4958</v>
      </c>
      <c r="B720" s="78" t="s">
        <v>3875</v>
      </c>
      <c r="C720" s="78" t="s">
        <v>1222</v>
      </c>
      <c r="D720" s="78" t="s">
        <v>5675</v>
      </c>
      <c r="E720" s="78" t="s">
        <v>22</v>
      </c>
      <c r="F720" s="78" t="s">
        <v>1255</v>
      </c>
      <c r="G720" s="78" t="s">
        <v>1256</v>
      </c>
      <c r="H720" s="79">
        <v>44709</v>
      </c>
      <c r="I720" s="78" t="s">
        <v>3121</v>
      </c>
      <c r="J720" s="78"/>
      <c r="K720" s="79" t="s">
        <v>4957</v>
      </c>
      <c r="L720" s="79" t="s">
        <v>4957</v>
      </c>
      <c r="M720" s="78" t="s">
        <v>42</v>
      </c>
      <c r="N720" s="78" t="s">
        <v>42</v>
      </c>
      <c r="O720" s="78" t="s">
        <v>64</v>
      </c>
      <c r="P720" s="78" t="s">
        <v>22</v>
      </c>
      <c r="Q720" s="78"/>
      <c r="R720" s="80"/>
    </row>
    <row r="721" spans="1:18" ht="15.75" customHeight="1">
      <c r="A721" s="78" t="s">
        <v>4958</v>
      </c>
      <c r="B721" s="78" t="s">
        <v>3876</v>
      </c>
      <c r="C721" s="78" t="s">
        <v>1222</v>
      </c>
      <c r="D721" s="78" t="s">
        <v>5676</v>
      </c>
      <c r="E721" s="78" t="s">
        <v>22</v>
      </c>
      <c r="F721" s="78" t="s">
        <v>1257</v>
      </c>
      <c r="G721" s="78" t="s">
        <v>1258</v>
      </c>
      <c r="H721" s="79">
        <v>44709</v>
      </c>
      <c r="I721" s="78" t="s">
        <v>3121</v>
      </c>
      <c r="J721" s="78"/>
      <c r="K721" s="79" t="s">
        <v>4957</v>
      </c>
      <c r="L721" s="79" t="s">
        <v>4957</v>
      </c>
      <c r="M721" s="78" t="s">
        <v>42</v>
      </c>
      <c r="N721" s="78" t="s">
        <v>42</v>
      </c>
      <c r="O721" s="78" t="s">
        <v>64</v>
      </c>
      <c r="P721" s="78" t="s">
        <v>22</v>
      </c>
      <c r="Q721" s="78"/>
      <c r="R721" s="80"/>
    </row>
    <row r="722" spans="1:18" ht="15.75" customHeight="1">
      <c r="A722" s="78" t="s">
        <v>4958</v>
      </c>
      <c r="B722" s="78" t="s">
        <v>3877</v>
      </c>
      <c r="C722" s="78" t="s">
        <v>1222</v>
      </c>
      <c r="D722" s="78" t="s">
        <v>5677</v>
      </c>
      <c r="E722" s="78" t="s">
        <v>22</v>
      </c>
      <c r="F722" s="78" t="s">
        <v>1259</v>
      </c>
      <c r="G722" s="78" t="s">
        <v>1260</v>
      </c>
      <c r="H722" s="79">
        <v>44709</v>
      </c>
      <c r="I722" s="78" t="s">
        <v>3121</v>
      </c>
      <c r="J722" s="78"/>
      <c r="K722" s="79" t="s">
        <v>4957</v>
      </c>
      <c r="L722" s="79" t="s">
        <v>4957</v>
      </c>
      <c r="M722" s="78" t="s">
        <v>42</v>
      </c>
      <c r="N722" s="78" t="s">
        <v>42</v>
      </c>
      <c r="O722" s="78" t="s">
        <v>64</v>
      </c>
      <c r="P722" s="78" t="s">
        <v>22</v>
      </c>
      <c r="Q722" s="78"/>
      <c r="R722" s="80"/>
    </row>
    <row r="723" spans="1:18" ht="15.75" customHeight="1">
      <c r="A723" s="78" t="s">
        <v>4958</v>
      </c>
      <c r="B723" s="78" t="s">
        <v>3878</v>
      </c>
      <c r="C723" s="78" t="s">
        <v>1222</v>
      </c>
      <c r="D723" s="78" t="s">
        <v>5678</v>
      </c>
      <c r="E723" s="78" t="s">
        <v>22</v>
      </c>
      <c r="F723" s="78" t="s">
        <v>1261</v>
      </c>
      <c r="G723" s="78" t="s">
        <v>1262</v>
      </c>
      <c r="H723" s="79">
        <v>44709</v>
      </c>
      <c r="I723" s="78" t="s">
        <v>3121</v>
      </c>
      <c r="J723" s="78"/>
      <c r="K723" s="79" t="s">
        <v>4957</v>
      </c>
      <c r="L723" s="79" t="s">
        <v>4957</v>
      </c>
      <c r="M723" s="78" t="s">
        <v>42</v>
      </c>
      <c r="N723" s="78" t="s">
        <v>42</v>
      </c>
      <c r="O723" s="78" t="s">
        <v>22</v>
      </c>
      <c r="P723" s="78" t="s">
        <v>22</v>
      </c>
      <c r="Q723" s="78"/>
      <c r="R723" s="80"/>
    </row>
    <row r="724" spans="1:18" ht="15.75" customHeight="1">
      <c r="A724" s="78" t="s">
        <v>4958</v>
      </c>
      <c r="B724" s="78" t="s">
        <v>3879</v>
      </c>
      <c r="C724" s="78" t="s">
        <v>1222</v>
      </c>
      <c r="D724" s="78" t="s">
        <v>5679</v>
      </c>
      <c r="E724" s="78" t="s">
        <v>22</v>
      </c>
      <c r="F724" s="78" t="s">
        <v>1263</v>
      </c>
      <c r="G724" s="78" t="s">
        <v>1264</v>
      </c>
      <c r="H724" s="79">
        <v>44709</v>
      </c>
      <c r="I724" s="78" t="s">
        <v>3121</v>
      </c>
      <c r="J724" s="78" t="s">
        <v>6729</v>
      </c>
      <c r="K724" s="79" t="s">
        <v>4957</v>
      </c>
      <c r="L724" s="79" t="s">
        <v>4957</v>
      </c>
      <c r="M724" s="78" t="s">
        <v>42</v>
      </c>
      <c r="N724" s="78" t="s">
        <v>42</v>
      </c>
      <c r="O724" s="78" t="s">
        <v>64</v>
      </c>
      <c r="P724" s="78" t="s">
        <v>22</v>
      </c>
      <c r="Q724" s="78"/>
      <c r="R724" s="80" t="s">
        <v>7069</v>
      </c>
    </row>
    <row r="725" spans="1:18" ht="15.75" customHeight="1">
      <c r="A725" s="78" t="s">
        <v>4958</v>
      </c>
      <c r="B725" s="78" t="s">
        <v>3880</v>
      </c>
      <c r="C725" s="78" t="s">
        <v>1222</v>
      </c>
      <c r="D725" s="78" t="s">
        <v>5680</v>
      </c>
      <c r="E725" s="78" t="s">
        <v>22</v>
      </c>
      <c r="F725" s="78" t="s">
        <v>1265</v>
      </c>
      <c r="G725" s="78" t="s">
        <v>1266</v>
      </c>
      <c r="H725" s="79">
        <v>44709</v>
      </c>
      <c r="I725" s="78" t="s">
        <v>3121</v>
      </c>
      <c r="J725" s="78" t="s">
        <v>6729</v>
      </c>
      <c r="K725" s="79" t="s">
        <v>4957</v>
      </c>
      <c r="L725" s="79" t="s">
        <v>4957</v>
      </c>
      <c r="M725" s="78" t="s">
        <v>42</v>
      </c>
      <c r="N725" s="78" t="s">
        <v>42</v>
      </c>
      <c r="O725" s="78" t="s">
        <v>64</v>
      </c>
      <c r="P725" s="78" t="s">
        <v>22</v>
      </c>
      <c r="Q725" s="78"/>
      <c r="R725" s="80" t="s">
        <v>7070</v>
      </c>
    </row>
    <row r="726" spans="1:18" ht="15.75" customHeight="1">
      <c r="A726" s="78" t="s">
        <v>4958</v>
      </c>
      <c r="B726" s="78" t="s">
        <v>3881</v>
      </c>
      <c r="C726" s="78" t="s">
        <v>1222</v>
      </c>
      <c r="D726" s="78" t="s">
        <v>5681</v>
      </c>
      <c r="E726" s="78" t="s">
        <v>22</v>
      </c>
      <c r="F726" s="78" t="s">
        <v>1267</v>
      </c>
      <c r="G726" s="78" t="s">
        <v>1268</v>
      </c>
      <c r="H726" s="79">
        <v>44709</v>
      </c>
      <c r="I726" s="78" t="s">
        <v>3121</v>
      </c>
      <c r="J726" s="78"/>
      <c r="K726" s="79" t="s">
        <v>4957</v>
      </c>
      <c r="L726" s="79" t="s">
        <v>4957</v>
      </c>
      <c r="M726" s="78" t="s">
        <v>42</v>
      </c>
      <c r="N726" s="78" t="s">
        <v>42</v>
      </c>
      <c r="O726" s="78" t="s">
        <v>64</v>
      </c>
      <c r="P726" s="78" t="s">
        <v>22</v>
      </c>
      <c r="Q726" s="78"/>
      <c r="R726" s="80"/>
    </row>
    <row r="727" spans="1:18" ht="15.75" customHeight="1">
      <c r="A727" s="78" t="s">
        <v>4958</v>
      </c>
      <c r="B727" s="78" t="s">
        <v>3882</v>
      </c>
      <c r="C727" s="78" t="s">
        <v>1222</v>
      </c>
      <c r="D727" s="78" t="s">
        <v>5682</v>
      </c>
      <c r="E727" s="78" t="s">
        <v>22</v>
      </c>
      <c r="F727" s="78" t="s">
        <v>1269</v>
      </c>
      <c r="G727" s="78" t="s">
        <v>1270</v>
      </c>
      <c r="H727" s="79">
        <v>44709</v>
      </c>
      <c r="I727" s="78" t="s">
        <v>3121</v>
      </c>
      <c r="J727" s="78"/>
      <c r="K727" s="79" t="s">
        <v>4957</v>
      </c>
      <c r="L727" s="79" t="s">
        <v>4957</v>
      </c>
      <c r="M727" s="78" t="s">
        <v>42</v>
      </c>
      <c r="N727" s="78" t="s">
        <v>42</v>
      </c>
      <c r="O727" s="78" t="s">
        <v>64</v>
      </c>
      <c r="P727" s="78" t="s">
        <v>22</v>
      </c>
      <c r="Q727" s="78"/>
      <c r="R727" s="80"/>
    </row>
    <row r="728" spans="1:18" ht="15.75" customHeight="1">
      <c r="A728" s="78" t="s">
        <v>4958</v>
      </c>
      <c r="B728" s="78" t="s">
        <v>3883</v>
      </c>
      <c r="C728" s="78" t="s">
        <v>1222</v>
      </c>
      <c r="D728" s="78" t="s">
        <v>5683</v>
      </c>
      <c r="E728" s="78" t="s">
        <v>22</v>
      </c>
      <c r="F728" s="78" t="s">
        <v>1271</v>
      </c>
      <c r="G728" s="78" t="s">
        <v>1272</v>
      </c>
      <c r="H728" s="79">
        <v>44709</v>
      </c>
      <c r="I728" s="78" t="s">
        <v>3121</v>
      </c>
      <c r="J728" s="78"/>
      <c r="K728" s="79" t="s">
        <v>4957</v>
      </c>
      <c r="L728" s="79" t="s">
        <v>4957</v>
      </c>
      <c r="M728" s="78" t="s">
        <v>42</v>
      </c>
      <c r="N728" s="78" t="s">
        <v>42</v>
      </c>
      <c r="O728" s="78" t="s">
        <v>64</v>
      </c>
      <c r="P728" s="78" t="s">
        <v>22</v>
      </c>
      <c r="Q728" s="78"/>
      <c r="R728" s="80"/>
    </row>
    <row r="729" spans="1:18" ht="15.75" customHeight="1">
      <c r="A729" s="78" t="s">
        <v>4958</v>
      </c>
      <c r="B729" s="78" t="s">
        <v>3884</v>
      </c>
      <c r="C729" s="78" t="s">
        <v>1222</v>
      </c>
      <c r="D729" s="78" t="s">
        <v>5684</v>
      </c>
      <c r="E729" s="78" t="s">
        <v>22</v>
      </c>
      <c r="F729" s="78" t="s">
        <v>1273</v>
      </c>
      <c r="G729" s="78" t="s">
        <v>1274</v>
      </c>
      <c r="H729" s="79">
        <v>44709</v>
      </c>
      <c r="I729" s="78" t="s">
        <v>3121</v>
      </c>
      <c r="J729" s="78"/>
      <c r="K729" s="79" t="s">
        <v>4957</v>
      </c>
      <c r="L729" s="79" t="s">
        <v>4957</v>
      </c>
      <c r="M729" s="78" t="s">
        <v>42</v>
      </c>
      <c r="N729" s="78" t="s">
        <v>42</v>
      </c>
      <c r="O729" s="78" t="s">
        <v>64</v>
      </c>
      <c r="P729" s="78" t="s">
        <v>22</v>
      </c>
      <c r="Q729" s="78"/>
      <c r="R729" s="80"/>
    </row>
    <row r="730" spans="1:18" ht="15.75" customHeight="1">
      <c r="A730" s="78" t="s">
        <v>4958</v>
      </c>
      <c r="B730" s="78" t="s">
        <v>3885</v>
      </c>
      <c r="C730" s="78" t="s">
        <v>1222</v>
      </c>
      <c r="D730" s="78" t="s">
        <v>5685</v>
      </c>
      <c r="E730" s="78" t="s">
        <v>22</v>
      </c>
      <c r="F730" s="78" t="s">
        <v>1275</v>
      </c>
      <c r="G730" s="78" t="s">
        <v>1276</v>
      </c>
      <c r="H730" s="79">
        <v>44709</v>
      </c>
      <c r="I730" s="78" t="s">
        <v>3121</v>
      </c>
      <c r="J730" s="78"/>
      <c r="K730" s="79" t="s">
        <v>4957</v>
      </c>
      <c r="L730" s="79" t="s">
        <v>4957</v>
      </c>
      <c r="M730" s="78" t="s">
        <v>42</v>
      </c>
      <c r="N730" s="78" t="s">
        <v>42</v>
      </c>
      <c r="O730" s="78" t="s">
        <v>64</v>
      </c>
      <c r="P730" s="78" t="s">
        <v>22</v>
      </c>
      <c r="Q730" s="78"/>
      <c r="R730" s="80"/>
    </row>
    <row r="731" spans="1:18" ht="15.75" customHeight="1">
      <c r="A731" s="78" t="s">
        <v>4958</v>
      </c>
      <c r="B731" s="78" t="s">
        <v>3886</v>
      </c>
      <c r="C731" s="78" t="s">
        <v>1222</v>
      </c>
      <c r="D731" s="78" t="s">
        <v>5686</v>
      </c>
      <c r="E731" s="78" t="s">
        <v>22</v>
      </c>
      <c r="F731" s="78" t="s">
        <v>1277</v>
      </c>
      <c r="G731" s="78" t="s">
        <v>1278</v>
      </c>
      <c r="H731" s="79">
        <v>44709</v>
      </c>
      <c r="I731" s="78" t="s">
        <v>3121</v>
      </c>
      <c r="J731" s="78"/>
      <c r="K731" s="79" t="s">
        <v>4957</v>
      </c>
      <c r="L731" s="79" t="s">
        <v>4957</v>
      </c>
      <c r="M731" s="78" t="s">
        <v>42</v>
      </c>
      <c r="N731" s="78" t="s">
        <v>42</v>
      </c>
      <c r="O731" s="78" t="s">
        <v>64</v>
      </c>
      <c r="P731" s="78" t="s">
        <v>22</v>
      </c>
      <c r="Q731" s="78"/>
      <c r="R731" s="80"/>
    </row>
    <row r="732" spans="1:18" ht="15.75" customHeight="1">
      <c r="A732" s="78" t="s">
        <v>4958</v>
      </c>
      <c r="B732" s="78" t="s">
        <v>3887</v>
      </c>
      <c r="C732" s="78" t="s">
        <v>1222</v>
      </c>
      <c r="D732" s="78" t="s">
        <v>5687</v>
      </c>
      <c r="E732" s="78" t="s">
        <v>22</v>
      </c>
      <c r="F732" s="78" t="s">
        <v>1279</v>
      </c>
      <c r="G732" s="78" t="s">
        <v>1280</v>
      </c>
      <c r="H732" s="79">
        <v>44709</v>
      </c>
      <c r="I732" s="78" t="s">
        <v>3121</v>
      </c>
      <c r="J732" s="78"/>
      <c r="K732" s="79" t="s">
        <v>4957</v>
      </c>
      <c r="L732" s="79" t="s">
        <v>4957</v>
      </c>
      <c r="M732" s="78" t="s">
        <v>42</v>
      </c>
      <c r="N732" s="78" t="s">
        <v>42</v>
      </c>
      <c r="O732" s="78" t="s">
        <v>64</v>
      </c>
      <c r="P732" s="78" t="s">
        <v>22</v>
      </c>
      <c r="Q732" s="78"/>
      <c r="R732" s="80"/>
    </row>
    <row r="733" spans="1:18" ht="15.75" customHeight="1">
      <c r="A733" s="78" t="s">
        <v>4958</v>
      </c>
      <c r="B733" s="78" t="s">
        <v>3888</v>
      </c>
      <c r="C733" s="78" t="s">
        <v>1222</v>
      </c>
      <c r="D733" s="78" t="s">
        <v>5688</v>
      </c>
      <c r="E733" s="78" t="s">
        <v>22</v>
      </c>
      <c r="F733" s="78" t="s">
        <v>1281</v>
      </c>
      <c r="G733" s="78" t="s">
        <v>1282</v>
      </c>
      <c r="H733" s="79">
        <v>44709</v>
      </c>
      <c r="I733" s="78" t="s">
        <v>3121</v>
      </c>
      <c r="J733" s="78"/>
      <c r="K733" s="79" t="s">
        <v>4957</v>
      </c>
      <c r="L733" s="79" t="s">
        <v>4957</v>
      </c>
      <c r="M733" s="78" t="s">
        <v>42</v>
      </c>
      <c r="N733" s="78" t="s">
        <v>42</v>
      </c>
      <c r="O733" s="78" t="s">
        <v>64</v>
      </c>
      <c r="P733" s="78" t="s">
        <v>22</v>
      </c>
      <c r="Q733" s="78"/>
      <c r="R733" s="80"/>
    </row>
    <row r="734" spans="1:18" ht="15.75" customHeight="1">
      <c r="A734" s="78" t="s">
        <v>4958</v>
      </c>
      <c r="B734" s="78" t="s">
        <v>3889</v>
      </c>
      <c r="C734" s="78" t="s">
        <v>1222</v>
      </c>
      <c r="D734" s="78" t="s">
        <v>5689</v>
      </c>
      <c r="E734" s="78" t="s">
        <v>22</v>
      </c>
      <c r="F734" s="78" t="s">
        <v>1283</v>
      </c>
      <c r="G734" s="78" t="s">
        <v>1284</v>
      </c>
      <c r="H734" s="79">
        <v>44709</v>
      </c>
      <c r="I734" s="78" t="s">
        <v>3121</v>
      </c>
      <c r="J734" s="78"/>
      <c r="K734" s="79" t="s">
        <v>4957</v>
      </c>
      <c r="L734" s="79" t="s">
        <v>4957</v>
      </c>
      <c r="M734" s="78" t="s">
        <v>42</v>
      </c>
      <c r="N734" s="78" t="s">
        <v>42</v>
      </c>
      <c r="O734" s="78" t="s">
        <v>64</v>
      </c>
      <c r="P734" s="78" t="s">
        <v>22</v>
      </c>
      <c r="Q734" s="78"/>
      <c r="R734" s="80"/>
    </row>
    <row r="735" spans="1:18" ht="15.75" customHeight="1">
      <c r="A735" s="78" t="s">
        <v>4958</v>
      </c>
      <c r="B735" s="78" t="s">
        <v>3890</v>
      </c>
      <c r="C735" s="78" t="s">
        <v>1222</v>
      </c>
      <c r="D735" s="78" t="s">
        <v>5690</v>
      </c>
      <c r="E735" s="78" t="s">
        <v>22</v>
      </c>
      <c r="F735" s="78" t="s">
        <v>1285</v>
      </c>
      <c r="G735" s="78" t="s">
        <v>6748</v>
      </c>
      <c r="H735" s="79">
        <v>44709</v>
      </c>
      <c r="I735" s="78" t="s">
        <v>3121</v>
      </c>
      <c r="J735" s="78"/>
      <c r="K735" s="79" t="s">
        <v>4957</v>
      </c>
      <c r="L735" s="79" t="s">
        <v>4957</v>
      </c>
      <c r="M735" s="78" t="s">
        <v>42</v>
      </c>
      <c r="N735" s="78" t="s">
        <v>42</v>
      </c>
      <c r="O735" s="78" t="s">
        <v>64</v>
      </c>
      <c r="P735" s="78" t="s">
        <v>22</v>
      </c>
      <c r="Q735" s="78"/>
      <c r="R735" s="80"/>
    </row>
    <row r="736" spans="1:18" ht="15.75" customHeight="1">
      <c r="A736" s="78" t="s">
        <v>4958</v>
      </c>
      <c r="B736" s="78" t="s">
        <v>3891</v>
      </c>
      <c r="C736" s="78" t="s">
        <v>1222</v>
      </c>
      <c r="D736" s="78" t="s">
        <v>5691</v>
      </c>
      <c r="E736" s="78" t="s">
        <v>22</v>
      </c>
      <c r="F736" s="78" t="s">
        <v>1286</v>
      </c>
      <c r="G736" s="78" t="s">
        <v>1287</v>
      </c>
      <c r="H736" s="79">
        <v>44709</v>
      </c>
      <c r="I736" s="78" t="s">
        <v>3121</v>
      </c>
      <c r="J736" s="78"/>
      <c r="K736" s="79" t="s">
        <v>4957</v>
      </c>
      <c r="L736" s="79" t="s">
        <v>4957</v>
      </c>
      <c r="M736" s="78" t="s">
        <v>42</v>
      </c>
      <c r="N736" s="78" t="s">
        <v>42</v>
      </c>
      <c r="O736" s="78" t="s">
        <v>22</v>
      </c>
      <c r="P736" s="78" t="s">
        <v>22</v>
      </c>
      <c r="Q736" s="78"/>
      <c r="R736" s="80"/>
    </row>
    <row r="737" spans="1:18" ht="15.75" customHeight="1">
      <c r="A737" s="78" t="s">
        <v>4958</v>
      </c>
      <c r="B737" s="78" t="s">
        <v>3892</v>
      </c>
      <c r="C737" s="78" t="s">
        <v>1222</v>
      </c>
      <c r="D737" s="78" t="s">
        <v>5692</v>
      </c>
      <c r="E737" s="78" t="s">
        <v>22</v>
      </c>
      <c r="F737" s="78"/>
      <c r="G737" s="78" t="s">
        <v>1288</v>
      </c>
      <c r="H737" s="79">
        <v>44709</v>
      </c>
      <c r="I737" s="78" t="s">
        <v>3121</v>
      </c>
      <c r="J737" s="78"/>
      <c r="K737" s="79" t="s">
        <v>4957</v>
      </c>
      <c r="L737" s="79" t="s">
        <v>4957</v>
      </c>
      <c r="M737" s="78" t="s">
        <v>42</v>
      </c>
      <c r="N737" s="78" t="s">
        <v>4957</v>
      </c>
      <c r="O737" s="78" t="s">
        <v>22</v>
      </c>
      <c r="P737" s="78" t="s">
        <v>22</v>
      </c>
      <c r="Q737" s="78"/>
      <c r="R737" s="80"/>
    </row>
    <row r="738" spans="1:18" ht="15.75" customHeight="1">
      <c r="A738" s="78" t="s">
        <v>11</v>
      </c>
      <c r="B738" s="78" t="s">
        <v>3893</v>
      </c>
      <c r="C738" s="78" t="s">
        <v>1289</v>
      </c>
      <c r="D738" s="78"/>
      <c r="E738" s="78" t="s">
        <v>22</v>
      </c>
      <c r="F738" s="78" t="s">
        <v>1290</v>
      </c>
      <c r="G738" s="78" t="s">
        <v>1291</v>
      </c>
      <c r="H738" s="79">
        <v>44712</v>
      </c>
      <c r="I738" s="78" t="s">
        <v>3121</v>
      </c>
      <c r="J738" s="78"/>
      <c r="K738" s="79" t="s">
        <v>4957</v>
      </c>
      <c r="L738" s="79" t="s">
        <v>4957</v>
      </c>
      <c r="M738" s="78" t="s">
        <v>42</v>
      </c>
      <c r="N738" s="78" t="s">
        <v>42</v>
      </c>
      <c r="O738" s="78" t="s">
        <v>64</v>
      </c>
      <c r="P738" s="78" t="s">
        <v>22</v>
      </c>
      <c r="Q738" s="78"/>
      <c r="R738" s="80"/>
    </row>
    <row r="739" spans="1:18" ht="15.75" customHeight="1">
      <c r="A739" s="78" t="s">
        <v>4958</v>
      </c>
      <c r="B739" s="78" t="s">
        <v>3894</v>
      </c>
      <c r="C739" s="78" t="s">
        <v>1289</v>
      </c>
      <c r="D739" s="78" t="s">
        <v>5693</v>
      </c>
      <c r="E739" s="78" t="s">
        <v>22</v>
      </c>
      <c r="F739" s="78" t="s">
        <v>1292</v>
      </c>
      <c r="G739" s="78" t="s">
        <v>1293</v>
      </c>
      <c r="H739" s="79">
        <v>44712</v>
      </c>
      <c r="I739" s="78" t="s">
        <v>3121</v>
      </c>
      <c r="J739" s="78"/>
      <c r="K739" s="79" t="s">
        <v>4957</v>
      </c>
      <c r="L739" s="79" t="s">
        <v>4957</v>
      </c>
      <c r="M739" s="78" t="s">
        <v>42</v>
      </c>
      <c r="N739" s="78" t="s">
        <v>42</v>
      </c>
      <c r="O739" s="78" t="s">
        <v>64</v>
      </c>
      <c r="P739" s="78" t="s">
        <v>22</v>
      </c>
      <c r="Q739" s="78"/>
      <c r="R739" s="80"/>
    </row>
    <row r="740" spans="1:18" ht="15.75" customHeight="1">
      <c r="A740" s="78" t="s">
        <v>4958</v>
      </c>
      <c r="B740" s="78" t="s">
        <v>3895</v>
      </c>
      <c r="C740" s="78" t="s">
        <v>1289</v>
      </c>
      <c r="D740" s="78" t="s">
        <v>5694</v>
      </c>
      <c r="E740" s="78" t="s">
        <v>22</v>
      </c>
      <c r="F740" s="78" t="s">
        <v>1294</v>
      </c>
      <c r="G740" s="78" t="s">
        <v>1295</v>
      </c>
      <c r="H740" s="79">
        <v>44712</v>
      </c>
      <c r="I740" s="78" t="s">
        <v>3121</v>
      </c>
      <c r="J740" s="78"/>
      <c r="K740" s="79" t="s">
        <v>4957</v>
      </c>
      <c r="L740" s="79" t="s">
        <v>4957</v>
      </c>
      <c r="M740" s="78" t="s">
        <v>42</v>
      </c>
      <c r="N740" s="78" t="s">
        <v>42</v>
      </c>
      <c r="O740" s="78" t="s">
        <v>64</v>
      </c>
      <c r="P740" s="78" t="s">
        <v>22</v>
      </c>
      <c r="Q740" s="78"/>
      <c r="R740" s="80"/>
    </row>
    <row r="741" spans="1:18" ht="15.75" customHeight="1">
      <c r="A741" s="78" t="s">
        <v>4958</v>
      </c>
      <c r="B741" s="78" t="s">
        <v>3896</v>
      </c>
      <c r="C741" s="78" t="s">
        <v>1289</v>
      </c>
      <c r="D741" s="78" t="s">
        <v>5695</v>
      </c>
      <c r="E741" s="78" t="s">
        <v>22</v>
      </c>
      <c r="F741" s="78" t="s">
        <v>1296</v>
      </c>
      <c r="G741" s="78" t="s">
        <v>1297</v>
      </c>
      <c r="H741" s="79">
        <v>44712</v>
      </c>
      <c r="I741" s="78" t="s">
        <v>3121</v>
      </c>
      <c r="J741" s="78"/>
      <c r="K741" s="79">
        <v>44652</v>
      </c>
      <c r="L741" s="79">
        <v>44765</v>
      </c>
      <c r="M741" s="78" t="s">
        <v>42</v>
      </c>
      <c r="N741" s="78" t="s">
        <v>42</v>
      </c>
      <c r="O741" s="78" t="s">
        <v>64</v>
      </c>
      <c r="P741" s="78" t="s">
        <v>64</v>
      </c>
      <c r="Q741" s="78" t="s">
        <v>5501</v>
      </c>
      <c r="R741" s="80"/>
    </row>
    <row r="742" spans="1:18" ht="15.75" customHeight="1">
      <c r="A742" s="78" t="s">
        <v>4958</v>
      </c>
      <c r="B742" s="78" t="s">
        <v>3897</v>
      </c>
      <c r="C742" s="78" t="s">
        <v>1289</v>
      </c>
      <c r="D742" s="78" t="s">
        <v>5696</v>
      </c>
      <c r="E742" s="78" t="s">
        <v>22</v>
      </c>
      <c r="F742" s="78" t="s">
        <v>1298</v>
      </c>
      <c r="G742" s="78" t="s">
        <v>1299</v>
      </c>
      <c r="H742" s="79">
        <v>44712</v>
      </c>
      <c r="I742" s="78" t="s">
        <v>3121</v>
      </c>
      <c r="J742" s="78"/>
      <c r="K742" s="79" t="s">
        <v>4957</v>
      </c>
      <c r="L742" s="79" t="s">
        <v>4957</v>
      </c>
      <c r="M742" s="78" t="s">
        <v>42</v>
      </c>
      <c r="N742" s="78" t="s">
        <v>42</v>
      </c>
      <c r="O742" s="78" t="s">
        <v>64</v>
      </c>
      <c r="P742" s="78" t="s">
        <v>22</v>
      </c>
      <c r="Q742" s="78"/>
      <c r="R742" s="80"/>
    </row>
    <row r="743" spans="1:18" ht="15.75" customHeight="1">
      <c r="A743" s="78" t="s">
        <v>4958</v>
      </c>
      <c r="B743" s="78" t="s">
        <v>3898</v>
      </c>
      <c r="C743" s="78" t="s">
        <v>1289</v>
      </c>
      <c r="D743" s="78" t="s">
        <v>5697</v>
      </c>
      <c r="E743" s="78" t="s">
        <v>22</v>
      </c>
      <c r="F743" s="78" t="s">
        <v>1300</v>
      </c>
      <c r="G743" s="78" t="s">
        <v>1301</v>
      </c>
      <c r="H743" s="79">
        <v>44712</v>
      </c>
      <c r="I743" s="78" t="s">
        <v>3121</v>
      </c>
      <c r="J743" s="78"/>
      <c r="K743" s="79" t="s">
        <v>4957</v>
      </c>
      <c r="L743" s="79" t="s">
        <v>4957</v>
      </c>
      <c r="M743" s="78" t="s">
        <v>42</v>
      </c>
      <c r="N743" s="78" t="s">
        <v>42</v>
      </c>
      <c r="O743" s="78" t="s">
        <v>64</v>
      </c>
      <c r="P743" s="78" t="s">
        <v>22</v>
      </c>
      <c r="Q743" s="78"/>
      <c r="R743" s="80"/>
    </row>
    <row r="744" spans="1:18" ht="15.75" customHeight="1">
      <c r="A744" s="78" t="s">
        <v>4958</v>
      </c>
      <c r="B744" s="78" t="s">
        <v>3899</v>
      </c>
      <c r="C744" s="78" t="s">
        <v>1289</v>
      </c>
      <c r="D744" s="78" t="s">
        <v>5698</v>
      </c>
      <c r="E744" s="78" t="s">
        <v>22</v>
      </c>
      <c r="F744" s="78" t="s">
        <v>1302</v>
      </c>
      <c r="G744" s="78" t="s">
        <v>1303</v>
      </c>
      <c r="H744" s="79">
        <v>44712</v>
      </c>
      <c r="I744" s="78" t="s">
        <v>3121</v>
      </c>
      <c r="J744" s="78"/>
      <c r="K744" s="79" t="s">
        <v>4957</v>
      </c>
      <c r="L744" s="79" t="s">
        <v>4957</v>
      </c>
      <c r="M744" s="78" t="s">
        <v>42</v>
      </c>
      <c r="N744" s="78" t="s">
        <v>42</v>
      </c>
      <c r="O744" s="78" t="s">
        <v>22</v>
      </c>
      <c r="P744" s="78" t="s">
        <v>22</v>
      </c>
      <c r="Q744" s="78"/>
      <c r="R744" s="80"/>
    </row>
    <row r="745" spans="1:18" ht="15.75" customHeight="1">
      <c r="A745" s="78" t="s">
        <v>4958</v>
      </c>
      <c r="B745" s="78" t="s">
        <v>3900</v>
      </c>
      <c r="C745" s="78" t="s">
        <v>1289</v>
      </c>
      <c r="D745" s="78" t="s">
        <v>5699</v>
      </c>
      <c r="E745" s="78" t="s">
        <v>22</v>
      </c>
      <c r="F745" s="78" t="s">
        <v>1304</v>
      </c>
      <c r="G745" s="78" t="s">
        <v>6749</v>
      </c>
      <c r="H745" s="79">
        <v>44712</v>
      </c>
      <c r="I745" s="78" t="s">
        <v>3121</v>
      </c>
      <c r="J745" s="78"/>
      <c r="K745" s="79" t="s">
        <v>4957</v>
      </c>
      <c r="L745" s="79" t="s">
        <v>4957</v>
      </c>
      <c r="M745" s="78" t="s">
        <v>42</v>
      </c>
      <c r="N745" s="78" t="s">
        <v>42</v>
      </c>
      <c r="O745" s="78" t="s">
        <v>64</v>
      </c>
      <c r="P745" s="78" t="s">
        <v>22</v>
      </c>
      <c r="Q745" s="78"/>
      <c r="R745" s="80"/>
    </row>
    <row r="746" spans="1:18" ht="15.75" customHeight="1">
      <c r="A746" s="78" t="s">
        <v>4958</v>
      </c>
      <c r="B746" s="78" t="s">
        <v>3901</v>
      </c>
      <c r="C746" s="78" t="s">
        <v>1289</v>
      </c>
      <c r="D746" s="78" t="s">
        <v>5700</v>
      </c>
      <c r="E746" s="78" t="s">
        <v>22</v>
      </c>
      <c r="F746" s="78" t="s">
        <v>1305</v>
      </c>
      <c r="G746" s="78" t="s">
        <v>1306</v>
      </c>
      <c r="H746" s="79">
        <v>44712</v>
      </c>
      <c r="I746" s="78" t="s">
        <v>3121</v>
      </c>
      <c r="J746" s="78"/>
      <c r="K746" s="79" t="s">
        <v>4957</v>
      </c>
      <c r="L746" s="79" t="s">
        <v>4957</v>
      </c>
      <c r="M746" s="78" t="s">
        <v>42</v>
      </c>
      <c r="N746" s="78" t="s">
        <v>42</v>
      </c>
      <c r="O746" s="78" t="s">
        <v>64</v>
      </c>
      <c r="P746" s="78" t="s">
        <v>22</v>
      </c>
      <c r="Q746" s="78"/>
      <c r="R746" s="80"/>
    </row>
    <row r="747" spans="1:18" ht="15.75" customHeight="1">
      <c r="A747" s="78" t="s">
        <v>4958</v>
      </c>
      <c r="B747" s="78" t="s">
        <v>3902</v>
      </c>
      <c r="C747" s="78" t="s">
        <v>1289</v>
      </c>
      <c r="D747" s="78" t="s">
        <v>5701</v>
      </c>
      <c r="E747" s="78" t="s">
        <v>22</v>
      </c>
      <c r="F747" s="78" t="s">
        <v>1307</v>
      </c>
      <c r="G747" s="78" t="s">
        <v>1308</v>
      </c>
      <c r="H747" s="79">
        <v>44712</v>
      </c>
      <c r="I747" s="78" t="s">
        <v>3121</v>
      </c>
      <c r="J747" s="78"/>
      <c r="K747" s="79" t="s">
        <v>4957</v>
      </c>
      <c r="L747" s="79" t="s">
        <v>4957</v>
      </c>
      <c r="M747" s="78" t="s">
        <v>42</v>
      </c>
      <c r="N747" s="78" t="s">
        <v>42</v>
      </c>
      <c r="O747" s="78" t="s">
        <v>64</v>
      </c>
      <c r="P747" s="78" t="s">
        <v>22</v>
      </c>
      <c r="Q747" s="78"/>
      <c r="R747" s="80"/>
    </row>
    <row r="748" spans="1:18" ht="15.75" customHeight="1">
      <c r="A748" s="78" t="s">
        <v>4958</v>
      </c>
      <c r="B748" s="78" t="s">
        <v>3903</v>
      </c>
      <c r="C748" s="78" t="s">
        <v>1289</v>
      </c>
      <c r="D748" s="78" t="s">
        <v>5702</v>
      </c>
      <c r="E748" s="78" t="s">
        <v>22</v>
      </c>
      <c r="F748" s="78" t="s">
        <v>1309</v>
      </c>
      <c r="G748" s="78" t="s">
        <v>1310</v>
      </c>
      <c r="H748" s="79">
        <v>44712</v>
      </c>
      <c r="I748" s="78" t="s">
        <v>3121</v>
      </c>
      <c r="J748" s="78"/>
      <c r="K748" s="79" t="s">
        <v>4957</v>
      </c>
      <c r="L748" s="79" t="s">
        <v>4957</v>
      </c>
      <c r="M748" s="78" t="s">
        <v>42</v>
      </c>
      <c r="N748" s="78" t="s">
        <v>42</v>
      </c>
      <c r="O748" s="78" t="s">
        <v>64</v>
      </c>
      <c r="P748" s="78" t="s">
        <v>22</v>
      </c>
      <c r="Q748" s="78"/>
      <c r="R748" s="80"/>
    </row>
    <row r="749" spans="1:18" ht="15.75" customHeight="1">
      <c r="A749" s="78" t="s">
        <v>4958</v>
      </c>
      <c r="B749" s="78" t="s">
        <v>3904</v>
      </c>
      <c r="C749" s="78" t="s">
        <v>1289</v>
      </c>
      <c r="D749" s="78" t="s">
        <v>5703</v>
      </c>
      <c r="E749" s="78" t="s">
        <v>22</v>
      </c>
      <c r="F749" s="78" t="s">
        <v>1311</v>
      </c>
      <c r="G749" s="78" t="s">
        <v>1312</v>
      </c>
      <c r="H749" s="79">
        <v>44712</v>
      </c>
      <c r="I749" s="78" t="s">
        <v>3121</v>
      </c>
      <c r="J749" s="78"/>
      <c r="K749" s="79" t="s">
        <v>4957</v>
      </c>
      <c r="L749" s="79" t="s">
        <v>4957</v>
      </c>
      <c r="M749" s="78" t="s">
        <v>42</v>
      </c>
      <c r="N749" s="78" t="s">
        <v>42</v>
      </c>
      <c r="O749" s="78" t="s">
        <v>22</v>
      </c>
      <c r="P749" s="78" t="s">
        <v>22</v>
      </c>
      <c r="Q749" s="78"/>
      <c r="R749" s="80"/>
    </row>
    <row r="750" spans="1:18" ht="15.75" customHeight="1">
      <c r="A750" s="78" t="s">
        <v>4958</v>
      </c>
      <c r="B750" s="78" t="s">
        <v>3905</v>
      </c>
      <c r="C750" s="78" t="s">
        <v>1289</v>
      </c>
      <c r="D750" s="78" t="s">
        <v>5704</v>
      </c>
      <c r="E750" s="78" t="s">
        <v>22</v>
      </c>
      <c r="F750" s="78" t="s">
        <v>1313</v>
      </c>
      <c r="G750" s="78" t="s">
        <v>1314</v>
      </c>
      <c r="H750" s="79">
        <v>44712</v>
      </c>
      <c r="I750" s="78" t="s">
        <v>3121</v>
      </c>
      <c r="J750" s="78"/>
      <c r="K750" s="79" t="s">
        <v>4957</v>
      </c>
      <c r="L750" s="79" t="s">
        <v>4957</v>
      </c>
      <c r="M750" s="78" t="s">
        <v>42</v>
      </c>
      <c r="N750" s="78" t="s">
        <v>42</v>
      </c>
      <c r="O750" s="78" t="s">
        <v>64</v>
      </c>
      <c r="P750" s="78" t="s">
        <v>22</v>
      </c>
      <c r="Q750" s="78"/>
      <c r="R750" s="80"/>
    </row>
    <row r="751" spans="1:18" ht="15.75" customHeight="1">
      <c r="A751" s="78" t="s">
        <v>4958</v>
      </c>
      <c r="B751" s="78" t="s">
        <v>3906</v>
      </c>
      <c r="C751" s="78" t="s">
        <v>1289</v>
      </c>
      <c r="D751" s="78" t="s">
        <v>5705</v>
      </c>
      <c r="E751" s="78" t="s">
        <v>22</v>
      </c>
      <c r="F751" s="78" t="s">
        <v>1315</v>
      </c>
      <c r="G751" s="78" t="s">
        <v>1316</v>
      </c>
      <c r="H751" s="79">
        <v>44712</v>
      </c>
      <c r="I751" s="78" t="s">
        <v>3121</v>
      </c>
      <c r="J751" s="78"/>
      <c r="K751" s="79" t="s">
        <v>4957</v>
      </c>
      <c r="L751" s="79" t="s">
        <v>4957</v>
      </c>
      <c r="M751" s="78" t="s">
        <v>42</v>
      </c>
      <c r="N751" s="78" t="s">
        <v>42</v>
      </c>
      <c r="O751" s="78" t="s">
        <v>64</v>
      </c>
      <c r="P751" s="78" t="s">
        <v>22</v>
      </c>
      <c r="Q751" s="78"/>
      <c r="R751" s="80"/>
    </row>
    <row r="752" spans="1:18" ht="15.75" customHeight="1">
      <c r="A752" s="78" t="s">
        <v>4958</v>
      </c>
      <c r="B752" s="78" t="s">
        <v>3907</v>
      </c>
      <c r="C752" s="78" t="s">
        <v>1289</v>
      </c>
      <c r="D752" s="78" t="s">
        <v>5706</v>
      </c>
      <c r="E752" s="78" t="s">
        <v>22</v>
      </c>
      <c r="F752" s="78" t="s">
        <v>1317</v>
      </c>
      <c r="G752" s="78" t="s">
        <v>1318</v>
      </c>
      <c r="H752" s="79">
        <v>44712</v>
      </c>
      <c r="I752" s="78" t="s">
        <v>3121</v>
      </c>
      <c r="J752" s="78"/>
      <c r="K752" s="79" t="s">
        <v>4957</v>
      </c>
      <c r="L752" s="79" t="s">
        <v>4957</v>
      </c>
      <c r="M752" s="78" t="s">
        <v>42</v>
      </c>
      <c r="N752" s="78" t="s">
        <v>42</v>
      </c>
      <c r="O752" s="78" t="s">
        <v>22</v>
      </c>
      <c r="P752" s="78" t="s">
        <v>22</v>
      </c>
      <c r="Q752" s="78"/>
      <c r="R752" s="80"/>
    </row>
    <row r="753" spans="1:18" ht="15.75" customHeight="1">
      <c r="A753" s="78" t="s">
        <v>4958</v>
      </c>
      <c r="B753" s="78" t="s">
        <v>3908</v>
      </c>
      <c r="C753" s="78" t="s">
        <v>1289</v>
      </c>
      <c r="D753" s="78" t="s">
        <v>5707</v>
      </c>
      <c r="E753" s="78" t="s">
        <v>22</v>
      </c>
      <c r="F753" s="78" t="s">
        <v>1319</v>
      </c>
      <c r="G753" s="78" t="s">
        <v>1320</v>
      </c>
      <c r="H753" s="79">
        <v>44712</v>
      </c>
      <c r="I753" s="78" t="s">
        <v>3121</v>
      </c>
      <c r="J753" s="78"/>
      <c r="K753" s="79" t="s">
        <v>4957</v>
      </c>
      <c r="L753" s="79" t="s">
        <v>4957</v>
      </c>
      <c r="M753" s="78" t="s">
        <v>42</v>
      </c>
      <c r="N753" s="78" t="s">
        <v>42</v>
      </c>
      <c r="O753" s="78" t="s">
        <v>22</v>
      </c>
      <c r="P753" s="78" t="s">
        <v>22</v>
      </c>
      <c r="Q753" s="78"/>
      <c r="R753" s="80"/>
    </row>
    <row r="754" spans="1:18" ht="15.75" customHeight="1">
      <c r="A754" s="78" t="s">
        <v>4958</v>
      </c>
      <c r="B754" s="78" t="s">
        <v>3909</v>
      </c>
      <c r="C754" s="78" t="s">
        <v>1289</v>
      </c>
      <c r="D754" s="78" t="s">
        <v>5708</v>
      </c>
      <c r="E754" s="78" t="s">
        <v>22</v>
      </c>
      <c r="F754" s="78" t="s">
        <v>1321</v>
      </c>
      <c r="G754" s="78" t="s">
        <v>3116</v>
      </c>
      <c r="H754" s="79">
        <v>44712</v>
      </c>
      <c r="I754" s="78" t="s">
        <v>3121</v>
      </c>
      <c r="J754" s="78"/>
      <c r="K754" s="79" t="s">
        <v>4957</v>
      </c>
      <c r="L754" s="79" t="s">
        <v>4957</v>
      </c>
      <c r="M754" s="78" t="s">
        <v>42</v>
      </c>
      <c r="N754" s="78" t="s">
        <v>42</v>
      </c>
      <c r="O754" s="78" t="s">
        <v>64</v>
      </c>
      <c r="P754" s="78" t="s">
        <v>22</v>
      </c>
      <c r="Q754" s="78"/>
      <c r="R754" s="80"/>
    </row>
    <row r="755" spans="1:18" ht="15.75" customHeight="1">
      <c r="A755" s="78" t="s">
        <v>4958</v>
      </c>
      <c r="B755" s="78" t="s">
        <v>3910</v>
      </c>
      <c r="C755" s="78" t="s">
        <v>1289</v>
      </c>
      <c r="D755" s="78" t="s">
        <v>5709</v>
      </c>
      <c r="E755" s="78" t="s">
        <v>22</v>
      </c>
      <c r="F755" s="78" t="s">
        <v>1322</v>
      </c>
      <c r="G755" s="78" t="s">
        <v>1323</v>
      </c>
      <c r="H755" s="79">
        <v>44713</v>
      </c>
      <c r="I755" s="78" t="s">
        <v>3121</v>
      </c>
      <c r="J755" s="78"/>
      <c r="K755" s="79" t="s">
        <v>4957</v>
      </c>
      <c r="L755" s="79" t="s">
        <v>4957</v>
      </c>
      <c r="M755" s="78" t="s">
        <v>42</v>
      </c>
      <c r="N755" s="78" t="s">
        <v>42</v>
      </c>
      <c r="O755" s="78" t="s">
        <v>22</v>
      </c>
      <c r="P755" s="78" t="s">
        <v>22</v>
      </c>
      <c r="Q755" s="78"/>
      <c r="R755" s="80"/>
    </row>
    <row r="756" spans="1:18" ht="15.75" customHeight="1">
      <c r="A756" s="78" t="s">
        <v>4958</v>
      </c>
      <c r="B756" s="78" t="s">
        <v>3911</v>
      </c>
      <c r="C756" s="78" t="s">
        <v>1289</v>
      </c>
      <c r="D756" s="78" t="s">
        <v>5710</v>
      </c>
      <c r="E756" s="78" t="s">
        <v>22</v>
      </c>
      <c r="F756" s="78" t="s">
        <v>1324</v>
      </c>
      <c r="G756" s="78" t="s">
        <v>1325</v>
      </c>
      <c r="H756" s="79">
        <v>44713</v>
      </c>
      <c r="I756" s="78" t="s">
        <v>3121</v>
      </c>
      <c r="J756" s="78"/>
      <c r="K756" s="79" t="s">
        <v>4957</v>
      </c>
      <c r="L756" s="79" t="s">
        <v>4957</v>
      </c>
      <c r="M756" s="78" t="s">
        <v>42</v>
      </c>
      <c r="N756" s="78" t="s">
        <v>42</v>
      </c>
      <c r="O756" s="78" t="s">
        <v>64</v>
      </c>
      <c r="P756" s="78" t="s">
        <v>22</v>
      </c>
      <c r="Q756" s="78"/>
      <c r="R756" s="80"/>
    </row>
    <row r="757" spans="1:18" ht="15.75" customHeight="1">
      <c r="A757" s="78" t="s">
        <v>4958</v>
      </c>
      <c r="B757" s="78" t="s">
        <v>3912</v>
      </c>
      <c r="C757" s="78" t="s">
        <v>1289</v>
      </c>
      <c r="D757" s="78" t="s">
        <v>5711</v>
      </c>
      <c r="E757" s="78" t="s">
        <v>22</v>
      </c>
      <c r="F757" s="78" t="s">
        <v>1326</v>
      </c>
      <c r="G757" s="78" t="s">
        <v>6718</v>
      </c>
      <c r="H757" s="79">
        <v>44713</v>
      </c>
      <c r="I757" s="78" t="s">
        <v>3121</v>
      </c>
      <c r="J757" s="78"/>
      <c r="K757" s="79" t="s">
        <v>4957</v>
      </c>
      <c r="L757" s="79" t="s">
        <v>4957</v>
      </c>
      <c r="M757" s="78" t="s">
        <v>42</v>
      </c>
      <c r="N757" s="78" t="s">
        <v>42</v>
      </c>
      <c r="O757" s="78" t="s">
        <v>64</v>
      </c>
      <c r="P757" s="78" t="s">
        <v>22</v>
      </c>
      <c r="Q757" s="78"/>
      <c r="R757" s="80"/>
    </row>
    <row r="758" spans="1:18" ht="15.75" customHeight="1">
      <c r="A758" s="78" t="s">
        <v>4958</v>
      </c>
      <c r="B758" s="78" t="s">
        <v>3913</v>
      </c>
      <c r="C758" s="78" t="s">
        <v>1289</v>
      </c>
      <c r="D758" s="78" t="s">
        <v>5712</v>
      </c>
      <c r="E758" s="78" t="s">
        <v>22</v>
      </c>
      <c r="F758" s="78" t="s">
        <v>1327</v>
      </c>
      <c r="G758" s="78" t="s">
        <v>1328</v>
      </c>
      <c r="H758" s="79">
        <v>44713</v>
      </c>
      <c r="I758" s="78" t="s">
        <v>3121</v>
      </c>
      <c r="J758" s="78"/>
      <c r="K758" s="79" t="s">
        <v>4957</v>
      </c>
      <c r="L758" s="79" t="s">
        <v>4957</v>
      </c>
      <c r="M758" s="78" t="s">
        <v>42</v>
      </c>
      <c r="N758" s="78" t="s">
        <v>42</v>
      </c>
      <c r="O758" s="78" t="s">
        <v>64</v>
      </c>
      <c r="P758" s="78" t="s">
        <v>22</v>
      </c>
      <c r="Q758" s="78"/>
      <c r="R758" s="80"/>
    </row>
    <row r="759" spans="1:18" ht="15.75" customHeight="1">
      <c r="A759" s="78" t="s">
        <v>4958</v>
      </c>
      <c r="B759" s="78" t="s">
        <v>3914</v>
      </c>
      <c r="C759" s="78" t="s">
        <v>1289</v>
      </c>
      <c r="D759" s="78" t="s">
        <v>5713</v>
      </c>
      <c r="E759" s="78" t="s">
        <v>22</v>
      </c>
      <c r="F759" s="78" t="s">
        <v>1329</v>
      </c>
      <c r="G759" s="78" t="s">
        <v>1330</v>
      </c>
      <c r="H759" s="79">
        <v>44713</v>
      </c>
      <c r="I759" s="78" t="s">
        <v>3121</v>
      </c>
      <c r="J759" s="78"/>
      <c r="K759" s="79" t="s">
        <v>4957</v>
      </c>
      <c r="L759" s="79" t="s">
        <v>4957</v>
      </c>
      <c r="M759" s="78" t="s">
        <v>42</v>
      </c>
      <c r="N759" s="78" t="s">
        <v>42</v>
      </c>
      <c r="O759" s="78" t="s">
        <v>64</v>
      </c>
      <c r="P759" s="78" t="s">
        <v>22</v>
      </c>
      <c r="Q759" s="78"/>
      <c r="R759" s="80"/>
    </row>
    <row r="760" spans="1:18" ht="15.75" customHeight="1">
      <c r="A760" s="78" t="s">
        <v>4958</v>
      </c>
      <c r="B760" s="78" t="s">
        <v>3915</v>
      </c>
      <c r="C760" s="78" t="s">
        <v>1289</v>
      </c>
      <c r="D760" s="78" t="s">
        <v>5714</v>
      </c>
      <c r="E760" s="78" t="s">
        <v>22</v>
      </c>
      <c r="F760" s="78"/>
      <c r="G760" s="78" t="s">
        <v>1331</v>
      </c>
      <c r="H760" s="79">
        <v>44713</v>
      </c>
      <c r="I760" s="78" t="s">
        <v>3121</v>
      </c>
      <c r="J760" s="78"/>
      <c r="K760" s="79" t="s">
        <v>4957</v>
      </c>
      <c r="L760" s="79" t="s">
        <v>4957</v>
      </c>
      <c r="M760" s="78" t="s">
        <v>42</v>
      </c>
      <c r="N760" s="78" t="s">
        <v>4957</v>
      </c>
      <c r="O760" s="78" t="s">
        <v>22</v>
      </c>
      <c r="P760" s="78" t="s">
        <v>22</v>
      </c>
      <c r="Q760" s="78"/>
      <c r="R760" s="80"/>
    </row>
    <row r="761" spans="1:18" ht="15.75" customHeight="1">
      <c r="A761" s="78" t="s">
        <v>4958</v>
      </c>
      <c r="B761" s="78" t="s">
        <v>3916</v>
      </c>
      <c r="C761" s="78" t="s">
        <v>1289</v>
      </c>
      <c r="D761" s="78" t="s">
        <v>5715</v>
      </c>
      <c r="E761" s="78" t="s">
        <v>22</v>
      </c>
      <c r="F761" s="78"/>
      <c r="G761" s="78" t="s">
        <v>1332</v>
      </c>
      <c r="H761" s="79">
        <v>44713</v>
      </c>
      <c r="I761" s="78" t="s">
        <v>3121</v>
      </c>
      <c r="J761" s="78"/>
      <c r="K761" s="79" t="s">
        <v>4957</v>
      </c>
      <c r="L761" s="79" t="s">
        <v>4957</v>
      </c>
      <c r="M761" s="78" t="s">
        <v>42</v>
      </c>
      <c r="N761" s="78" t="s">
        <v>4957</v>
      </c>
      <c r="O761" s="78" t="s">
        <v>64</v>
      </c>
      <c r="P761" s="78" t="s">
        <v>22</v>
      </c>
      <c r="Q761" s="78"/>
      <c r="R761" s="80"/>
    </row>
    <row r="762" spans="1:18" ht="15.75" customHeight="1">
      <c r="A762" s="78" t="s">
        <v>4958</v>
      </c>
      <c r="B762" s="78" t="s">
        <v>3917</v>
      </c>
      <c r="C762" s="78" t="s">
        <v>1289</v>
      </c>
      <c r="D762" s="78" t="s">
        <v>5716</v>
      </c>
      <c r="E762" s="78" t="s">
        <v>22</v>
      </c>
      <c r="F762" s="78" t="s">
        <v>1333</v>
      </c>
      <c r="G762" s="78" t="s">
        <v>1334</v>
      </c>
      <c r="H762" s="79">
        <v>44713</v>
      </c>
      <c r="I762" s="78" t="s">
        <v>3121</v>
      </c>
      <c r="J762" s="78"/>
      <c r="K762" s="79" t="s">
        <v>4957</v>
      </c>
      <c r="L762" s="79" t="s">
        <v>4957</v>
      </c>
      <c r="M762" s="78" t="s">
        <v>42</v>
      </c>
      <c r="N762" s="78" t="s">
        <v>42</v>
      </c>
      <c r="O762" s="78" t="s">
        <v>64</v>
      </c>
      <c r="P762" s="78" t="s">
        <v>22</v>
      </c>
      <c r="Q762" s="78"/>
      <c r="R762" s="80"/>
    </row>
    <row r="763" spans="1:18" ht="15.75" customHeight="1">
      <c r="A763" s="78" t="s">
        <v>4958</v>
      </c>
      <c r="B763" s="78" t="s">
        <v>3918</v>
      </c>
      <c r="C763" s="78" t="s">
        <v>1289</v>
      </c>
      <c r="D763" s="78" t="s">
        <v>5717</v>
      </c>
      <c r="E763" s="78" t="s">
        <v>22</v>
      </c>
      <c r="F763" s="78"/>
      <c r="G763" s="78" t="s">
        <v>1335</v>
      </c>
      <c r="H763" s="79">
        <v>44713</v>
      </c>
      <c r="I763" s="78" t="s">
        <v>3121</v>
      </c>
      <c r="J763" s="78"/>
      <c r="K763" s="79" t="s">
        <v>4957</v>
      </c>
      <c r="L763" s="79" t="s">
        <v>4957</v>
      </c>
      <c r="M763" s="78" t="s">
        <v>42</v>
      </c>
      <c r="N763" s="78" t="s">
        <v>4957</v>
      </c>
      <c r="O763" s="78" t="s">
        <v>64</v>
      </c>
      <c r="P763" s="78" t="s">
        <v>22</v>
      </c>
      <c r="Q763" s="78"/>
      <c r="R763" s="80"/>
    </row>
    <row r="764" spans="1:18" ht="15.75" customHeight="1">
      <c r="A764" s="78" t="s">
        <v>4958</v>
      </c>
      <c r="B764" s="78" t="s">
        <v>3919</v>
      </c>
      <c r="C764" s="78" t="s">
        <v>1289</v>
      </c>
      <c r="D764" s="78" t="s">
        <v>5718</v>
      </c>
      <c r="E764" s="78" t="s">
        <v>22</v>
      </c>
      <c r="F764" s="78"/>
      <c r="G764" s="78" t="s">
        <v>1336</v>
      </c>
      <c r="H764" s="79">
        <v>44713</v>
      </c>
      <c r="I764" s="78" t="s">
        <v>3121</v>
      </c>
      <c r="J764" s="78"/>
      <c r="K764" s="79" t="s">
        <v>4957</v>
      </c>
      <c r="L764" s="79" t="s">
        <v>4957</v>
      </c>
      <c r="M764" s="78" t="s">
        <v>42</v>
      </c>
      <c r="N764" s="78" t="s">
        <v>4957</v>
      </c>
      <c r="O764" s="78" t="s">
        <v>64</v>
      </c>
      <c r="P764" s="78" t="s">
        <v>22</v>
      </c>
      <c r="Q764" s="78"/>
      <c r="R764" s="80"/>
    </row>
    <row r="765" spans="1:18" ht="15.75" customHeight="1">
      <c r="A765" s="78" t="s">
        <v>4958</v>
      </c>
      <c r="B765" s="78" t="s">
        <v>3920</v>
      </c>
      <c r="C765" s="78" t="s">
        <v>1289</v>
      </c>
      <c r="D765" s="78" t="s">
        <v>5719</v>
      </c>
      <c r="E765" s="78" t="s">
        <v>22</v>
      </c>
      <c r="F765" s="78" t="s">
        <v>1337</v>
      </c>
      <c r="G765" s="78" t="s">
        <v>1338</v>
      </c>
      <c r="H765" s="79">
        <v>44713</v>
      </c>
      <c r="I765" s="78" t="s">
        <v>3121</v>
      </c>
      <c r="J765" s="78"/>
      <c r="K765" s="79" t="s">
        <v>4957</v>
      </c>
      <c r="L765" s="79" t="s">
        <v>4957</v>
      </c>
      <c r="M765" s="78" t="s">
        <v>42</v>
      </c>
      <c r="N765" s="78" t="s">
        <v>42</v>
      </c>
      <c r="O765" s="78" t="s">
        <v>64</v>
      </c>
      <c r="P765" s="78" t="s">
        <v>22</v>
      </c>
      <c r="Q765" s="78"/>
      <c r="R765" s="80"/>
    </row>
    <row r="766" spans="1:18" ht="15.75" customHeight="1">
      <c r="A766" s="78" t="s">
        <v>4958</v>
      </c>
      <c r="B766" s="78" t="s">
        <v>3921</v>
      </c>
      <c r="C766" s="78" t="s">
        <v>1289</v>
      </c>
      <c r="D766" s="78" t="s">
        <v>5720</v>
      </c>
      <c r="E766" s="78" t="s">
        <v>22</v>
      </c>
      <c r="F766" s="78" t="s">
        <v>1339</v>
      </c>
      <c r="G766" s="78" t="s">
        <v>1340</v>
      </c>
      <c r="H766" s="79">
        <v>44713</v>
      </c>
      <c r="I766" s="78" t="s">
        <v>3121</v>
      </c>
      <c r="J766" s="78"/>
      <c r="K766" s="79" t="s">
        <v>4957</v>
      </c>
      <c r="L766" s="79" t="s">
        <v>4957</v>
      </c>
      <c r="M766" s="78" t="s">
        <v>42</v>
      </c>
      <c r="N766" s="78" t="s">
        <v>42</v>
      </c>
      <c r="O766" s="78" t="s">
        <v>64</v>
      </c>
      <c r="P766" s="78" t="s">
        <v>22</v>
      </c>
      <c r="Q766" s="78"/>
      <c r="R766" s="80"/>
    </row>
    <row r="767" spans="1:18" ht="15.75" customHeight="1">
      <c r="A767" s="78" t="s">
        <v>4958</v>
      </c>
      <c r="B767" s="78" t="s">
        <v>3922</v>
      </c>
      <c r="C767" s="78" t="s">
        <v>1289</v>
      </c>
      <c r="D767" s="78" t="s">
        <v>5721</v>
      </c>
      <c r="E767" s="78" t="s">
        <v>22</v>
      </c>
      <c r="F767" s="78" t="s">
        <v>1326</v>
      </c>
      <c r="G767" s="78" t="s">
        <v>1341</v>
      </c>
      <c r="H767" s="79">
        <v>44713</v>
      </c>
      <c r="I767" s="78" t="s">
        <v>3121</v>
      </c>
      <c r="J767" s="78"/>
      <c r="K767" s="79" t="s">
        <v>4957</v>
      </c>
      <c r="L767" s="79" t="s">
        <v>4957</v>
      </c>
      <c r="M767" s="78" t="s">
        <v>42</v>
      </c>
      <c r="N767" s="78" t="s">
        <v>42</v>
      </c>
      <c r="O767" s="78" t="s">
        <v>64</v>
      </c>
      <c r="P767" s="78" t="s">
        <v>22</v>
      </c>
      <c r="Q767" s="78"/>
      <c r="R767" s="80"/>
    </row>
    <row r="768" spans="1:18" ht="15.75" customHeight="1">
      <c r="A768" s="78" t="s">
        <v>4958</v>
      </c>
      <c r="B768" s="78" t="s">
        <v>3923</v>
      </c>
      <c r="C768" s="78" t="s">
        <v>1289</v>
      </c>
      <c r="D768" s="78" t="s">
        <v>5722</v>
      </c>
      <c r="E768" s="78" t="s">
        <v>22</v>
      </c>
      <c r="F768" s="78" t="s">
        <v>1326</v>
      </c>
      <c r="G768" s="78" t="s">
        <v>1342</v>
      </c>
      <c r="H768" s="79">
        <v>44713</v>
      </c>
      <c r="I768" s="78" t="s">
        <v>3121</v>
      </c>
      <c r="J768" s="78"/>
      <c r="K768" s="79" t="s">
        <v>4957</v>
      </c>
      <c r="L768" s="79" t="s">
        <v>4957</v>
      </c>
      <c r="M768" s="78" t="s">
        <v>42</v>
      </c>
      <c r="N768" s="78" t="s">
        <v>42</v>
      </c>
      <c r="O768" s="78" t="s">
        <v>64</v>
      </c>
      <c r="P768" s="78" t="s">
        <v>22</v>
      </c>
      <c r="Q768" s="78"/>
      <c r="R768" s="80"/>
    </row>
    <row r="769" spans="1:18" ht="15.75" customHeight="1">
      <c r="A769" s="78" t="s">
        <v>11</v>
      </c>
      <c r="B769" s="78" t="s">
        <v>3924</v>
      </c>
      <c r="C769" s="78" t="s">
        <v>1343</v>
      </c>
      <c r="D769" s="78"/>
      <c r="E769" s="78" t="s">
        <v>22</v>
      </c>
      <c r="F769" s="78" t="s">
        <v>1344</v>
      </c>
      <c r="G769" s="78" t="s">
        <v>1345</v>
      </c>
      <c r="H769" s="79">
        <v>44708</v>
      </c>
      <c r="I769" s="78" t="s">
        <v>3121</v>
      </c>
      <c r="J769" s="78"/>
      <c r="K769" s="79" t="s">
        <v>4957</v>
      </c>
      <c r="L769" s="79" t="s">
        <v>4957</v>
      </c>
      <c r="M769" s="78" t="s">
        <v>42</v>
      </c>
      <c r="N769" s="78" t="s">
        <v>42</v>
      </c>
      <c r="O769" s="78" t="s">
        <v>64</v>
      </c>
      <c r="P769" s="78" t="s">
        <v>22</v>
      </c>
      <c r="Q769" s="78"/>
      <c r="R769" s="80"/>
    </row>
    <row r="770" spans="1:18" ht="15.75" customHeight="1">
      <c r="A770" s="78" t="s">
        <v>4958</v>
      </c>
      <c r="B770" s="78" t="s">
        <v>3925</v>
      </c>
      <c r="C770" s="78" t="s">
        <v>1343</v>
      </c>
      <c r="D770" s="78" t="s">
        <v>5723</v>
      </c>
      <c r="E770" s="78" t="s">
        <v>22</v>
      </c>
      <c r="F770" s="78" t="s">
        <v>1346</v>
      </c>
      <c r="G770" s="78" t="s">
        <v>1347</v>
      </c>
      <c r="H770" s="79">
        <v>44708</v>
      </c>
      <c r="I770" s="78" t="s">
        <v>3121</v>
      </c>
      <c r="J770" s="78"/>
      <c r="K770" s="79" t="s">
        <v>4957</v>
      </c>
      <c r="L770" s="79" t="s">
        <v>4957</v>
      </c>
      <c r="M770" s="78" t="s">
        <v>42</v>
      </c>
      <c r="N770" s="78" t="s">
        <v>42</v>
      </c>
      <c r="O770" s="78" t="s">
        <v>64</v>
      </c>
      <c r="P770" s="78" t="s">
        <v>22</v>
      </c>
      <c r="Q770" s="78"/>
      <c r="R770" s="80"/>
    </row>
    <row r="771" spans="1:18" ht="15.75" customHeight="1">
      <c r="A771" s="78" t="s">
        <v>4958</v>
      </c>
      <c r="B771" s="78" t="s">
        <v>3926</v>
      </c>
      <c r="C771" s="78" t="s">
        <v>1343</v>
      </c>
      <c r="D771" s="78" t="s">
        <v>5724</v>
      </c>
      <c r="E771" s="78" t="s">
        <v>22</v>
      </c>
      <c r="F771" s="78" t="s">
        <v>1348</v>
      </c>
      <c r="G771" s="78" t="s">
        <v>1349</v>
      </c>
      <c r="H771" s="79">
        <v>44708</v>
      </c>
      <c r="I771" s="78" t="s">
        <v>3121</v>
      </c>
      <c r="J771" s="78"/>
      <c r="K771" s="79" t="s">
        <v>4957</v>
      </c>
      <c r="L771" s="79" t="s">
        <v>4957</v>
      </c>
      <c r="M771" s="78" t="s">
        <v>42</v>
      </c>
      <c r="N771" s="78" t="s">
        <v>42</v>
      </c>
      <c r="O771" s="78" t="s">
        <v>64</v>
      </c>
      <c r="P771" s="78" t="s">
        <v>22</v>
      </c>
      <c r="Q771" s="78"/>
      <c r="R771" s="80"/>
    </row>
    <row r="772" spans="1:18" ht="15.75" customHeight="1">
      <c r="A772" s="78" t="s">
        <v>4958</v>
      </c>
      <c r="B772" s="78" t="s">
        <v>3927</v>
      </c>
      <c r="C772" s="78" t="s">
        <v>1343</v>
      </c>
      <c r="D772" s="78" t="s">
        <v>5725</v>
      </c>
      <c r="E772" s="78" t="s">
        <v>22</v>
      </c>
      <c r="F772" s="78" t="s">
        <v>1350</v>
      </c>
      <c r="G772" s="78" t="s">
        <v>1351</v>
      </c>
      <c r="H772" s="79">
        <v>44708</v>
      </c>
      <c r="I772" s="78" t="s">
        <v>3121</v>
      </c>
      <c r="J772" s="78"/>
      <c r="K772" s="79" t="s">
        <v>4957</v>
      </c>
      <c r="L772" s="79" t="s">
        <v>4957</v>
      </c>
      <c r="M772" s="78" t="s">
        <v>42</v>
      </c>
      <c r="N772" s="78" t="s">
        <v>42</v>
      </c>
      <c r="O772" s="78" t="s">
        <v>64</v>
      </c>
      <c r="P772" s="78" t="s">
        <v>22</v>
      </c>
      <c r="Q772" s="78"/>
      <c r="R772" s="80"/>
    </row>
    <row r="773" spans="1:18" ht="15.75" customHeight="1">
      <c r="A773" s="78" t="s">
        <v>4958</v>
      </c>
      <c r="B773" s="78" t="s">
        <v>3928</v>
      </c>
      <c r="C773" s="78" t="s">
        <v>1343</v>
      </c>
      <c r="D773" s="78" t="s">
        <v>5726</v>
      </c>
      <c r="E773" s="78" t="s">
        <v>22</v>
      </c>
      <c r="F773" s="78" t="s">
        <v>1352</v>
      </c>
      <c r="G773" s="78" t="s">
        <v>1353</v>
      </c>
      <c r="H773" s="79">
        <v>44708</v>
      </c>
      <c r="I773" s="78" t="s">
        <v>3121</v>
      </c>
      <c r="J773" s="78"/>
      <c r="K773" s="79" t="s">
        <v>4957</v>
      </c>
      <c r="L773" s="79" t="s">
        <v>4957</v>
      </c>
      <c r="M773" s="78" t="s">
        <v>42</v>
      </c>
      <c r="N773" s="78" t="s">
        <v>42</v>
      </c>
      <c r="O773" s="78" t="s">
        <v>64</v>
      </c>
      <c r="P773" s="78" t="s">
        <v>22</v>
      </c>
      <c r="Q773" s="78"/>
      <c r="R773" s="80"/>
    </row>
    <row r="774" spans="1:18" ht="15.75" customHeight="1">
      <c r="A774" s="78" t="s">
        <v>4958</v>
      </c>
      <c r="B774" s="78" t="s">
        <v>3929</v>
      </c>
      <c r="C774" s="78" t="s">
        <v>1343</v>
      </c>
      <c r="D774" s="78" t="s">
        <v>5727</v>
      </c>
      <c r="E774" s="78" t="s">
        <v>22</v>
      </c>
      <c r="F774" s="78" t="s">
        <v>1354</v>
      </c>
      <c r="G774" s="78" t="s">
        <v>1355</v>
      </c>
      <c r="H774" s="79">
        <v>44708</v>
      </c>
      <c r="I774" s="78" t="s">
        <v>3121</v>
      </c>
      <c r="J774" s="78"/>
      <c r="K774" s="79" t="s">
        <v>4957</v>
      </c>
      <c r="L774" s="79" t="s">
        <v>4957</v>
      </c>
      <c r="M774" s="78" t="s">
        <v>42</v>
      </c>
      <c r="N774" s="78" t="s">
        <v>42</v>
      </c>
      <c r="O774" s="78" t="s">
        <v>64</v>
      </c>
      <c r="P774" s="78" t="s">
        <v>22</v>
      </c>
      <c r="Q774" s="78"/>
      <c r="R774" s="80"/>
    </row>
    <row r="775" spans="1:18" ht="15.75" customHeight="1">
      <c r="A775" s="78" t="s">
        <v>4958</v>
      </c>
      <c r="B775" s="78" t="s">
        <v>3930</v>
      </c>
      <c r="C775" s="78" t="s">
        <v>1343</v>
      </c>
      <c r="D775" s="78" t="s">
        <v>5728</v>
      </c>
      <c r="E775" s="78" t="s">
        <v>22</v>
      </c>
      <c r="F775" s="78" t="s">
        <v>1356</v>
      </c>
      <c r="G775" s="78" t="s">
        <v>6750</v>
      </c>
      <c r="H775" s="79">
        <v>44708</v>
      </c>
      <c r="I775" s="78" t="s">
        <v>3121</v>
      </c>
      <c r="J775" s="78"/>
      <c r="K775" s="79" t="s">
        <v>4957</v>
      </c>
      <c r="L775" s="79" t="s">
        <v>4957</v>
      </c>
      <c r="M775" s="78" t="s">
        <v>42</v>
      </c>
      <c r="N775" s="78" t="s">
        <v>42</v>
      </c>
      <c r="O775" s="78" t="s">
        <v>64</v>
      </c>
      <c r="P775" s="78" t="s">
        <v>22</v>
      </c>
      <c r="Q775" s="78"/>
      <c r="R775" s="80"/>
    </row>
    <row r="776" spans="1:18" ht="15.75" customHeight="1">
      <c r="A776" s="78" t="s">
        <v>4958</v>
      </c>
      <c r="B776" s="78" t="s">
        <v>3931</v>
      </c>
      <c r="C776" s="78" t="s">
        <v>1343</v>
      </c>
      <c r="D776" s="78" t="s">
        <v>5729</v>
      </c>
      <c r="E776" s="78" t="s">
        <v>22</v>
      </c>
      <c r="F776" s="78" t="s">
        <v>1357</v>
      </c>
      <c r="G776" s="78" t="s">
        <v>1358</v>
      </c>
      <c r="H776" s="79">
        <v>44708</v>
      </c>
      <c r="I776" s="78" t="s">
        <v>3121</v>
      </c>
      <c r="J776" s="78"/>
      <c r="K776" s="79" t="s">
        <v>4957</v>
      </c>
      <c r="L776" s="79" t="s">
        <v>4957</v>
      </c>
      <c r="M776" s="78" t="s">
        <v>42</v>
      </c>
      <c r="N776" s="78" t="s">
        <v>42</v>
      </c>
      <c r="O776" s="78" t="s">
        <v>64</v>
      </c>
      <c r="P776" s="78" t="s">
        <v>22</v>
      </c>
      <c r="Q776" s="78"/>
      <c r="R776" s="80"/>
    </row>
    <row r="777" spans="1:18" ht="15.75" customHeight="1">
      <c r="A777" s="78" t="s">
        <v>4958</v>
      </c>
      <c r="B777" s="78" t="s">
        <v>3932</v>
      </c>
      <c r="C777" s="78" t="s">
        <v>1343</v>
      </c>
      <c r="D777" s="78" t="s">
        <v>5730</v>
      </c>
      <c r="E777" s="78" t="s">
        <v>22</v>
      </c>
      <c r="F777" s="78" t="s">
        <v>1359</v>
      </c>
      <c r="G777" s="78" t="s">
        <v>1360</v>
      </c>
      <c r="H777" s="79">
        <v>44708</v>
      </c>
      <c r="I777" s="78" t="s">
        <v>3121</v>
      </c>
      <c r="J777" s="78"/>
      <c r="K777" s="79" t="s">
        <v>4957</v>
      </c>
      <c r="L777" s="79" t="s">
        <v>4957</v>
      </c>
      <c r="M777" s="78" t="s">
        <v>42</v>
      </c>
      <c r="N777" s="78" t="s">
        <v>42</v>
      </c>
      <c r="O777" s="78" t="s">
        <v>64</v>
      </c>
      <c r="P777" s="78" t="s">
        <v>22</v>
      </c>
      <c r="Q777" s="78"/>
      <c r="R777" s="80"/>
    </row>
    <row r="778" spans="1:18" ht="15.75" customHeight="1">
      <c r="A778" s="78" t="s">
        <v>4958</v>
      </c>
      <c r="B778" s="78" t="s">
        <v>3933</v>
      </c>
      <c r="C778" s="78" t="s">
        <v>1343</v>
      </c>
      <c r="D778" s="78" t="s">
        <v>5731</v>
      </c>
      <c r="E778" s="78" t="s">
        <v>22</v>
      </c>
      <c r="F778" s="78" t="s">
        <v>1361</v>
      </c>
      <c r="G778" s="78" t="s">
        <v>1362</v>
      </c>
      <c r="H778" s="79">
        <v>44708</v>
      </c>
      <c r="I778" s="78" t="s">
        <v>3121</v>
      </c>
      <c r="J778" s="78"/>
      <c r="K778" s="79" t="s">
        <v>4957</v>
      </c>
      <c r="L778" s="79" t="s">
        <v>4957</v>
      </c>
      <c r="M778" s="78" t="s">
        <v>42</v>
      </c>
      <c r="N778" s="78" t="s">
        <v>42</v>
      </c>
      <c r="O778" s="78" t="s">
        <v>64</v>
      </c>
      <c r="P778" s="78" t="s">
        <v>22</v>
      </c>
      <c r="Q778" s="78"/>
      <c r="R778" s="80" t="s">
        <v>7071</v>
      </c>
    </row>
    <row r="779" spans="1:18" ht="15.75" customHeight="1">
      <c r="A779" s="78" t="s">
        <v>4958</v>
      </c>
      <c r="B779" s="78" t="s">
        <v>3934</v>
      </c>
      <c r="C779" s="78" t="s">
        <v>1343</v>
      </c>
      <c r="D779" s="78" t="s">
        <v>5732</v>
      </c>
      <c r="E779" s="78" t="s">
        <v>22</v>
      </c>
      <c r="F779" s="78" t="s">
        <v>1363</v>
      </c>
      <c r="G779" s="78" t="s">
        <v>1364</v>
      </c>
      <c r="H779" s="79">
        <v>44708</v>
      </c>
      <c r="I779" s="78" t="s">
        <v>3121</v>
      </c>
      <c r="J779" s="78"/>
      <c r="K779" s="79" t="s">
        <v>4957</v>
      </c>
      <c r="L779" s="79" t="s">
        <v>4957</v>
      </c>
      <c r="M779" s="78" t="s">
        <v>42</v>
      </c>
      <c r="N779" s="78" t="s">
        <v>42</v>
      </c>
      <c r="O779" s="78" t="s">
        <v>64</v>
      </c>
      <c r="P779" s="78" t="s">
        <v>22</v>
      </c>
      <c r="Q779" s="78"/>
      <c r="R779" s="80"/>
    </row>
    <row r="780" spans="1:18" ht="15.75" customHeight="1">
      <c r="A780" s="78" t="s">
        <v>4958</v>
      </c>
      <c r="B780" s="78" t="s">
        <v>3935</v>
      </c>
      <c r="C780" s="78" t="s">
        <v>1343</v>
      </c>
      <c r="D780" s="78" t="s">
        <v>5733</v>
      </c>
      <c r="E780" s="78" t="s">
        <v>22</v>
      </c>
      <c r="F780" s="78" t="s">
        <v>1365</v>
      </c>
      <c r="G780" s="78" t="s">
        <v>1366</v>
      </c>
      <c r="H780" s="79">
        <v>44708</v>
      </c>
      <c r="I780" s="78" t="s">
        <v>3121</v>
      </c>
      <c r="J780" s="78"/>
      <c r="K780" s="79" t="s">
        <v>4957</v>
      </c>
      <c r="L780" s="79" t="s">
        <v>4957</v>
      </c>
      <c r="M780" s="78" t="s">
        <v>42</v>
      </c>
      <c r="N780" s="78" t="s">
        <v>42</v>
      </c>
      <c r="O780" s="78" t="s">
        <v>64</v>
      </c>
      <c r="P780" s="78" t="s">
        <v>22</v>
      </c>
      <c r="Q780" s="78"/>
      <c r="R780" s="80"/>
    </row>
    <row r="781" spans="1:18" ht="15.75" customHeight="1">
      <c r="A781" s="78" t="s">
        <v>4958</v>
      </c>
      <c r="B781" s="78" t="s">
        <v>3936</v>
      </c>
      <c r="C781" s="78" t="s">
        <v>1343</v>
      </c>
      <c r="D781" s="78" t="s">
        <v>5734</v>
      </c>
      <c r="E781" s="78" t="s">
        <v>22</v>
      </c>
      <c r="F781" s="78" t="s">
        <v>1367</v>
      </c>
      <c r="G781" s="78" t="s">
        <v>1368</v>
      </c>
      <c r="H781" s="79">
        <v>44708</v>
      </c>
      <c r="I781" s="78" t="s">
        <v>3121</v>
      </c>
      <c r="J781" s="78"/>
      <c r="K781" s="79" t="s">
        <v>4957</v>
      </c>
      <c r="L781" s="79" t="s">
        <v>4957</v>
      </c>
      <c r="M781" s="78" t="s">
        <v>42</v>
      </c>
      <c r="N781" s="78" t="s">
        <v>42</v>
      </c>
      <c r="O781" s="78" t="s">
        <v>64</v>
      </c>
      <c r="P781" s="78" t="s">
        <v>22</v>
      </c>
      <c r="Q781" s="78"/>
      <c r="R781" s="80" t="s">
        <v>7072</v>
      </c>
    </row>
    <row r="782" spans="1:18" ht="15.75" customHeight="1">
      <c r="A782" s="78" t="s">
        <v>4958</v>
      </c>
      <c r="B782" s="78" t="s">
        <v>3937</v>
      </c>
      <c r="C782" s="78" t="s">
        <v>1343</v>
      </c>
      <c r="D782" s="78" t="s">
        <v>5735</v>
      </c>
      <c r="E782" s="78" t="s">
        <v>22</v>
      </c>
      <c r="F782" s="78" t="s">
        <v>1369</v>
      </c>
      <c r="G782" s="78" t="s">
        <v>1370</v>
      </c>
      <c r="H782" s="79">
        <v>44708</v>
      </c>
      <c r="I782" s="78" t="s">
        <v>3121</v>
      </c>
      <c r="J782" s="78"/>
      <c r="K782" s="79" t="s">
        <v>4957</v>
      </c>
      <c r="L782" s="79" t="s">
        <v>4957</v>
      </c>
      <c r="M782" s="78" t="s">
        <v>42</v>
      </c>
      <c r="N782" s="78" t="s">
        <v>42</v>
      </c>
      <c r="O782" s="78" t="s">
        <v>64</v>
      </c>
      <c r="P782" s="78" t="s">
        <v>22</v>
      </c>
      <c r="Q782" s="78"/>
      <c r="R782" s="80"/>
    </row>
    <row r="783" spans="1:18" ht="15.75" customHeight="1">
      <c r="A783" s="78" t="s">
        <v>4958</v>
      </c>
      <c r="B783" s="78" t="s">
        <v>3938</v>
      </c>
      <c r="C783" s="78" t="s">
        <v>1343</v>
      </c>
      <c r="D783" s="78" t="s">
        <v>5736</v>
      </c>
      <c r="E783" s="78" t="s">
        <v>22</v>
      </c>
      <c r="F783" s="78" t="s">
        <v>1371</v>
      </c>
      <c r="G783" s="78" t="s">
        <v>1372</v>
      </c>
      <c r="H783" s="79">
        <v>44708</v>
      </c>
      <c r="I783" s="78" t="s">
        <v>3121</v>
      </c>
      <c r="J783" s="78"/>
      <c r="K783" s="79" t="s">
        <v>4957</v>
      </c>
      <c r="L783" s="79" t="s">
        <v>4957</v>
      </c>
      <c r="M783" s="78" t="s">
        <v>42</v>
      </c>
      <c r="N783" s="78" t="s">
        <v>42</v>
      </c>
      <c r="O783" s="78" t="s">
        <v>64</v>
      </c>
      <c r="P783" s="78" t="s">
        <v>22</v>
      </c>
      <c r="Q783" s="78"/>
      <c r="R783" s="80"/>
    </row>
    <row r="784" spans="1:18" ht="15.75" customHeight="1">
      <c r="A784" s="78" t="s">
        <v>4958</v>
      </c>
      <c r="B784" s="78" t="s">
        <v>3939</v>
      </c>
      <c r="C784" s="78" t="s">
        <v>1343</v>
      </c>
      <c r="D784" s="78" t="s">
        <v>5297</v>
      </c>
      <c r="E784" s="78" t="s">
        <v>22</v>
      </c>
      <c r="F784" s="78" t="s">
        <v>1373</v>
      </c>
      <c r="G784" s="78" t="s">
        <v>1374</v>
      </c>
      <c r="H784" s="79">
        <v>44708</v>
      </c>
      <c r="I784" s="78" t="s">
        <v>3121</v>
      </c>
      <c r="J784" s="78"/>
      <c r="K784" s="79" t="s">
        <v>4957</v>
      </c>
      <c r="L784" s="79" t="s">
        <v>4957</v>
      </c>
      <c r="M784" s="78" t="s">
        <v>42</v>
      </c>
      <c r="N784" s="78" t="s">
        <v>42</v>
      </c>
      <c r="O784" s="78" t="s">
        <v>64</v>
      </c>
      <c r="P784" s="78" t="s">
        <v>22</v>
      </c>
      <c r="Q784" s="78"/>
      <c r="R784" s="80"/>
    </row>
    <row r="785" spans="1:18" ht="15.75" customHeight="1">
      <c r="A785" s="78" t="s">
        <v>11</v>
      </c>
      <c r="B785" s="78" t="s">
        <v>3940</v>
      </c>
      <c r="C785" s="78" t="s">
        <v>1375</v>
      </c>
      <c r="D785" s="78"/>
      <c r="E785" s="78" t="s">
        <v>22</v>
      </c>
      <c r="F785" s="78" t="s">
        <v>1376</v>
      </c>
      <c r="G785" s="78" t="s">
        <v>1377</v>
      </c>
      <c r="H785" s="79">
        <v>44708</v>
      </c>
      <c r="I785" s="78" t="s">
        <v>3121</v>
      </c>
      <c r="J785" s="78"/>
      <c r="K785" s="79">
        <v>44501</v>
      </c>
      <c r="L785" s="79">
        <v>44757</v>
      </c>
      <c r="M785" s="78" t="s">
        <v>42</v>
      </c>
      <c r="N785" s="78" t="s">
        <v>42</v>
      </c>
      <c r="O785" s="78" t="s">
        <v>64</v>
      </c>
      <c r="P785" s="78" t="s">
        <v>64</v>
      </c>
      <c r="Q785" s="78" t="s">
        <v>5501</v>
      </c>
      <c r="R785" s="80" t="s">
        <v>7073</v>
      </c>
    </row>
    <row r="786" spans="1:18" ht="15.75" customHeight="1">
      <c r="A786" s="78" t="s">
        <v>4958</v>
      </c>
      <c r="B786" s="78" t="s">
        <v>3941</v>
      </c>
      <c r="C786" s="78" t="s">
        <v>1375</v>
      </c>
      <c r="D786" s="78" t="s">
        <v>5737</v>
      </c>
      <c r="E786" s="78" t="s">
        <v>22</v>
      </c>
      <c r="F786" s="78" t="s">
        <v>1378</v>
      </c>
      <c r="G786" s="78" t="s">
        <v>1379</v>
      </c>
      <c r="H786" s="79">
        <v>44708</v>
      </c>
      <c r="I786" s="78" t="s">
        <v>3121</v>
      </c>
      <c r="J786" s="78"/>
      <c r="K786" s="79" t="s">
        <v>4957</v>
      </c>
      <c r="L786" s="79" t="s">
        <v>4957</v>
      </c>
      <c r="M786" s="78" t="s">
        <v>42</v>
      </c>
      <c r="N786" s="78" t="s">
        <v>42</v>
      </c>
      <c r="O786" s="78" t="s">
        <v>64</v>
      </c>
      <c r="P786" s="78" t="s">
        <v>22</v>
      </c>
      <c r="Q786" s="78"/>
      <c r="R786" s="80"/>
    </row>
    <row r="787" spans="1:18" ht="15.75" customHeight="1">
      <c r="A787" s="78" t="s">
        <v>4958</v>
      </c>
      <c r="B787" s="78" t="s">
        <v>3942</v>
      </c>
      <c r="C787" s="78" t="s">
        <v>1375</v>
      </c>
      <c r="D787" s="78" t="s">
        <v>5738</v>
      </c>
      <c r="E787" s="78" t="s">
        <v>22</v>
      </c>
      <c r="F787" s="78" t="s">
        <v>1380</v>
      </c>
      <c r="G787" s="78" t="s">
        <v>1381</v>
      </c>
      <c r="H787" s="79">
        <v>44708</v>
      </c>
      <c r="I787" s="78" t="s">
        <v>3121</v>
      </c>
      <c r="J787" s="78"/>
      <c r="K787" s="79" t="s">
        <v>4957</v>
      </c>
      <c r="L787" s="79" t="s">
        <v>4957</v>
      </c>
      <c r="M787" s="78" t="s">
        <v>42</v>
      </c>
      <c r="N787" s="78" t="s">
        <v>42</v>
      </c>
      <c r="O787" s="78" t="s">
        <v>64</v>
      </c>
      <c r="P787" s="78" t="s">
        <v>22</v>
      </c>
      <c r="Q787" s="78"/>
      <c r="R787" s="80"/>
    </row>
    <row r="788" spans="1:18" ht="15.75" customHeight="1">
      <c r="A788" s="78" t="s">
        <v>4958</v>
      </c>
      <c r="B788" s="78" t="s">
        <v>3943</v>
      </c>
      <c r="C788" s="78" t="s">
        <v>1375</v>
      </c>
      <c r="D788" s="78" t="s">
        <v>5739</v>
      </c>
      <c r="E788" s="78" t="s">
        <v>22</v>
      </c>
      <c r="F788" s="78" t="s">
        <v>1382</v>
      </c>
      <c r="G788" s="78" t="s">
        <v>1383</v>
      </c>
      <c r="H788" s="79">
        <v>44708</v>
      </c>
      <c r="I788" s="78" t="s">
        <v>3121</v>
      </c>
      <c r="J788" s="78"/>
      <c r="K788" s="79" t="s">
        <v>4957</v>
      </c>
      <c r="L788" s="79" t="s">
        <v>4957</v>
      </c>
      <c r="M788" s="78" t="s">
        <v>42</v>
      </c>
      <c r="N788" s="78" t="s">
        <v>42</v>
      </c>
      <c r="O788" s="78" t="s">
        <v>22</v>
      </c>
      <c r="P788" s="78" t="s">
        <v>22</v>
      </c>
      <c r="Q788" s="78"/>
      <c r="R788" s="80"/>
    </row>
    <row r="789" spans="1:18" ht="15.75" customHeight="1">
      <c r="A789" s="78" t="s">
        <v>4958</v>
      </c>
      <c r="B789" s="78" t="s">
        <v>3944</v>
      </c>
      <c r="C789" s="78" t="s">
        <v>1375</v>
      </c>
      <c r="D789" s="78" t="s">
        <v>5740</v>
      </c>
      <c r="E789" s="78" t="s">
        <v>22</v>
      </c>
      <c r="F789" s="78" t="s">
        <v>1384</v>
      </c>
      <c r="G789" s="78" t="s">
        <v>1385</v>
      </c>
      <c r="H789" s="79">
        <v>44708</v>
      </c>
      <c r="I789" s="78" t="s">
        <v>3121</v>
      </c>
      <c r="J789" s="78"/>
      <c r="K789" s="79" t="s">
        <v>4957</v>
      </c>
      <c r="L789" s="79" t="s">
        <v>4957</v>
      </c>
      <c r="M789" s="78" t="s">
        <v>42</v>
      </c>
      <c r="N789" s="78" t="s">
        <v>42</v>
      </c>
      <c r="O789" s="78" t="s">
        <v>64</v>
      </c>
      <c r="P789" s="78" t="s">
        <v>22</v>
      </c>
      <c r="Q789" s="78"/>
      <c r="R789" s="80"/>
    </row>
    <row r="790" spans="1:18" ht="15.75" customHeight="1">
      <c r="A790" s="78" t="s">
        <v>4958</v>
      </c>
      <c r="B790" s="78" t="s">
        <v>3945</v>
      </c>
      <c r="C790" s="78" t="s">
        <v>1375</v>
      </c>
      <c r="D790" s="78" t="s">
        <v>5741</v>
      </c>
      <c r="E790" s="78" t="s">
        <v>22</v>
      </c>
      <c r="F790" s="78" t="s">
        <v>1386</v>
      </c>
      <c r="G790" s="78" t="s">
        <v>1387</v>
      </c>
      <c r="H790" s="79">
        <v>44708</v>
      </c>
      <c r="I790" s="78" t="s">
        <v>3121</v>
      </c>
      <c r="J790" s="78"/>
      <c r="K790" s="79" t="s">
        <v>4957</v>
      </c>
      <c r="L790" s="79" t="s">
        <v>4957</v>
      </c>
      <c r="M790" s="78" t="s">
        <v>42</v>
      </c>
      <c r="N790" s="78" t="s">
        <v>42</v>
      </c>
      <c r="O790" s="78" t="s">
        <v>64</v>
      </c>
      <c r="P790" s="78" t="s">
        <v>22</v>
      </c>
      <c r="Q790" s="78"/>
      <c r="R790" s="80"/>
    </row>
    <row r="791" spans="1:18" ht="15.75" customHeight="1">
      <c r="A791" s="78" t="s">
        <v>4958</v>
      </c>
      <c r="B791" s="78" t="s">
        <v>3946</v>
      </c>
      <c r="C791" s="78" t="s">
        <v>1375</v>
      </c>
      <c r="D791" s="78" t="s">
        <v>5742</v>
      </c>
      <c r="E791" s="78" t="s">
        <v>22</v>
      </c>
      <c r="F791" s="78" t="s">
        <v>1388</v>
      </c>
      <c r="G791" s="78" t="s">
        <v>1389</v>
      </c>
      <c r="H791" s="79">
        <v>44708</v>
      </c>
      <c r="I791" s="78" t="s">
        <v>3121</v>
      </c>
      <c r="J791" s="78"/>
      <c r="K791" s="79" t="s">
        <v>4957</v>
      </c>
      <c r="L791" s="79" t="s">
        <v>4957</v>
      </c>
      <c r="M791" s="78" t="s">
        <v>42</v>
      </c>
      <c r="N791" s="78" t="s">
        <v>42</v>
      </c>
      <c r="O791" s="78" t="s">
        <v>64</v>
      </c>
      <c r="P791" s="78" t="s">
        <v>22</v>
      </c>
      <c r="Q791" s="78"/>
      <c r="R791" s="80"/>
    </row>
    <row r="792" spans="1:18" ht="15.75" customHeight="1">
      <c r="A792" s="78" t="s">
        <v>4958</v>
      </c>
      <c r="B792" s="78" t="s">
        <v>3947</v>
      </c>
      <c r="C792" s="78" t="s">
        <v>1375</v>
      </c>
      <c r="D792" s="78" t="s">
        <v>5743</v>
      </c>
      <c r="E792" s="78" t="s">
        <v>22</v>
      </c>
      <c r="F792" s="78" t="s">
        <v>1390</v>
      </c>
      <c r="G792" s="78" t="s">
        <v>1391</v>
      </c>
      <c r="H792" s="79">
        <v>44708</v>
      </c>
      <c r="I792" s="78" t="s">
        <v>3121</v>
      </c>
      <c r="J792" s="78"/>
      <c r="K792" s="79" t="s">
        <v>4957</v>
      </c>
      <c r="L792" s="79" t="s">
        <v>4957</v>
      </c>
      <c r="M792" s="78" t="s">
        <v>42</v>
      </c>
      <c r="N792" s="78" t="s">
        <v>42</v>
      </c>
      <c r="O792" s="78" t="s">
        <v>64</v>
      </c>
      <c r="P792" s="78" t="s">
        <v>22</v>
      </c>
      <c r="Q792" s="78"/>
      <c r="R792" s="80"/>
    </row>
    <row r="793" spans="1:18" ht="15.75" customHeight="1">
      <c r="A793" s="78" t="s">
        <v>4958</v>
      </c>
      <c r="B793" s="78" t="s">
        <v>3948</v>
      </c>
      <c r="C793" s="78" t="s">
        <v>1375</v>
      </c>
      <c r="D793" s="78" t="s">
        <v>5744</v>
      </c>
      <c r="E793" s="78" t="s">
        <v>22</v>
      </c>
      <c r="F793" s="78" t="s">
        <v>1392</v>
      </c>
      <c r="G793" s="78" t="s">
        <v>1393</v>
      </c>
      <c r="H793" s="79">
        <v>44708</v>
      </c>
      <c r="I793" s="78" t="s">
        <v>3121</v>
      </c>
      <c r="J793" s="78"/>
      <c r="K793" s="79" t="s">
        <v>4957</v>
      </c>
      <c r="L793" s="79" t="s">
        <v>4957</v>
      </c>
      <c r="M793" s="78" t="s">
        <v>42</v>
      </c>
      <c r="N793" s="78" t="s">
        <v>42</v>
      </c>
      <c r="O793" s="78" t="s">
        <v>64</v>
      </c>
      <c r="P793" s="78" t="s">
        <v>22</v>
      </c>
      <c r="Q793" s="78"/>
      <c r="R793" s="80"/>
    </row>
    <row r="794" spans="1:18" ht="15.75" customHeight="1">
      <c r="A794" s="78" t="s">
        <v>4958</v>
      </c>
      <c r="B794" s="78" t="s">
        <v>3949</v>
      </c>
      <c r="C794" s="78" t="s">
        <v>1375</v>
      </c>
      <c r="D794" s="78" t="s">
        <v>5745</v>
      </c>
      <c r="E794" s="78" t="s">
        <v>22</v>
      </c>
      <c r="F794" s="78" t="s">
        <v>1394</v>
      </c>
      <c r="G794" s="78" t="s">
        <v>1395</v>
      </c>
      <c r="H794" s="79">
        <v>44708</v>
      </c>
      <c r="I794" s="78" t="s">
        <v>3121</v>
      </c>
      <c r="J794" s="78"/>
      <c r="K794" s="79" t="s">
        <v>4957</v>
      </c>
      <c r="L794" s="79" t="s">
        <v>4957</v>
      </c>
      <c r="M794" s="78" t="s">
        <v>42</v>
      </c>
      <c r="N794" s="78" t="s">
        <v>42</v>
      </c>
      <c r="O794" s="78" t="s">
        <v>64</v>
      </c>
      <c r="P794" s="78" t="s">
        <v>22</v>
      </c>
      <c r="Q794" s="78"/>
      <c r="R794" s="80"/>
    </row>
    <row r="795" spans="1:18" ht="15.75" customHeight="1">
      <c r="A795" s="78" t="s">
        <v>4958</v>
      </c>
      <c r="B795" s="78" t="s">
        <v>3950</v>
      </c>
      <c r="C795" s="78" t="s">
        <v>1375</v>
      </c>
      <c r="D795" s="78" t="s">
        <v>5746</v>
      </c>
      <c r="E795" s="78" t="s">
        <v>22</v>
      </c>
      <c r="F795" s="78" t="s">
        <v>1396</v>
      </c>
      <c r="G795" s="78" t="s">
        <v>1397</v>
      </c>
      <c r="H795" s="79">
        <v>44708</v>
      </c>
      <c r="I795" s="78" t="s">
        <v>3121</v>
      </c>
      <c r="J795" s="78"/>
      <c r="K795" s="79" t="s">
        <v>4957</v>
      </c>
      <c r="L795" s="79" t="s">
        <v>4957</v>
      </c>
      <c r="M795" s="78" t="s">
        <v>42</v>
      </c>
      <c r="N795" s="78" t="s">
        <v>42</v>
      </c>
      <c r="O795" s="78" t="s">
        <v>64</v>
      </c>
      <c r="P795" s="78" t="s">
        <v>22</v>
      </c>
      <c r="Q795" s="78"/>
      <c r="R795" s="80"/>
    </row>
    <row r="796" spans="1:18" ht="15.75" customHeight="1">
      <c r="A796" s="78" t="s">
        <v>4958</v>
      </c>
      <c r="B796" s="78" t="s">
        <v>3951</v>
      </c>
      <c r="C796" s="78" t="s">
        <v>1375</v>
      </c>
      <c r="D796" s="78" t="s">
        <v>5747</v>
      </c>
      <c r="E796" s="78" t="s">
        <v>22</v>
      </c>
      <c r="F796" s="78" t="s">
        <v>1398</v>
      </c>
      <c r="G796" s="78" t="s">
        <v>1399</v>
      </c>
      <c r="H796" s="79">
        <v>44708</v>
      </c>
      <c r="I796" s="78" t="s">
        <v>3121</v>
      </c>
      <c r="J796" s="78"/>
      <c r="K796" s="79" t="s">
        <v>4957</v>
      </c>
      <c r="L796" s="79" t="s">
        <v>4957</v>
      </c>
      <c r="M796" s="78" t="s">
        <v>42</v>
      </c>
      <c r="N796" s="78" t="s">
        <v>42</v>
      </c>
      <c r="O796" s="78" t="s">
        <v>64</v>
      </c>
      <c r="P796" s="78" t="s">
        <v>22</v>
      </c>
      <c r="Q796" s="78"/>
      <c r="R796" s="80"/>
    </row>
    <row r="797" spans="1:18" ht="15.75" customHeight="1">
      <c r="A797" s="78" t="s">
        <v>4958</v>
      </c>
      <c r="B797" s="78" t="s">
        <v>3952</v>
      </c>
      <c r="C797" s="78" t="s">
        <v>1375</v>
      </c>
      <c r="D797" s="78" t="s">
        <v>5748</v>
      </c>
      <c r="E797" s="78" t="s">
        <v>22</v>
      </c>
      <c r="F797" s="78" t="s">
        <v>3117</v>
      </c>
      <c r="G797" s="78" t="s">
        <v>1400</v>
      </c>
      <c r="H797" s="79">
        <v>44708</v>
      </c>
      <c r="I797" s="78" t="s">
        <v>3121</v>
      </c>
      <c r="J797" s="78"/>
      <c r="K797" s="79" t="s">
        <v>4957</v>
      </c>
      <c r="L797" s="79" t="s">
        <v>4957</v>
      </c>
      <c r="M797" s="78" t="s">
        <v>42</v>
      </c>
      <c r="N797" s="78" t="s">
        <v>42</v>
      </c>
      <c r="O797" s="78" t="s">
        <v>64</v>
      </c>
      <c r="P797" s="78" t="s">
        <v>22</v>
      </c>
      <c r="Q797" s="78"/>
      <c r="R797" s="80"/>
    </row>
    <row r="798" spans="1:18" ht="15.75" customHeight="1">
      <c r="A798" s="78" t="s">
        <v>4958</v>
      </c>
      <c r="B798" s="78" t="s">
        <v>3953</v>
      </c>
      <c r="C798" s="78" t="s">
        <v>1375</v>
      </c>
      <c r="D798" s="78" t="s">
        <v>5749</v>
      </c>
      <c r="E798" s="78" t="s">
        <v>22</v>
      </c>
      <c r="F798" s="78" t="s">
        <v>1401</v>
      </c>
      <c r="G798" s="78" t="s">
        <v>1402</v>
      </c>
      <c r="H798" s="79">
        <v>44708</v>
      </c>
      <c r="I798" s="78" t="s">
        <v>3121</v>
      </c>
      <c r="J798" s="78"/>
      <c r="K798" s="79" t="s">
        <v>4957</v>
      </c>
      <c r="L798" s="79" t="s">
        <v>4957</v>
      </c>
      <c r="M798" s="78" t="s">
        <v>42</v>
      </c>
      <c r="N798" s="78" t="s">
        <v>42</v>
      </c>
      <c r="O798" s="78" t="s">
        <v>64</v>
      </c>
      <c r="P798" s="78" t="s">
        <v>22</v>
      </c>
      <c r="Q798" s="78"/>
      <c r="R798" s="80"/>
    </row>
    <row r="799" spans="1:18" ht="15.75" customHeight="1">
      <c r="A799" s="78" t="s">
        <v>4958</v>
      </c>
      <c r="B799" s="78" t="s">
        <v>3954</v>
      </c>
      <c r="C799" s="78" t="s">
        <v>1375</v>
      </c>
      <c r="D799" s="78" t="s">
        <v>5750</v>
      </c>
      <c r="E799" s="78" t="s">
        <v>22</v>
      </c>
      <c r="F799" s="78" t="s">
        <v>1403</v>
      </c>
      <c r="G799" s="78" t="s">
        <v>1404</v>
      </c>
      <c r="H799" s="79">
        <v>44708</v>
      </c>
      <c r="I799" s="78" t="s">
        <v>3121</v>
      </c>
      <c r="J799" s="78"/>
      <c r="K799" s="79" t="s">
        <v>4957</v>
      </c>
      <c r="L799" s="79" t="s">
        <v>4957</v>
      </c>
      <c r="M799" s="78" t="s">
        <v>42</v>
      </c>
      <c r="N799" s="78" t="s">
        <v>42</v>
      </c>
      <c r="O799" s="78" t="s">
        <v>64</v>
      </c>
      <c r="P799" s="78" t="s">
        <v>22</v>
      </c>
      <c r="Q799" s="78"/>
      <c r="R799" s="80" t="s">
        <v>7074</v>
      </c>
    </row>
    <row r="800" spans="1:18" ht="15.75" customHeight="1">
      <c r="A800" s="78" t="s">
        <v>4958</v>
      </c>
      <c r="B800" s="78" t="s">
        <v>3955</v>
      </c>
      <c r="C800" s="78" t="s">
        <v>1375</v>
      </c>
      <c r="D800" s="78" t="s">
        <v>5751</v>
      </c>
      <c r="E800" s="78" t="s">
        <v>22</v>
      </c>
      <c r="F800" s="78" t="s">
        <v>1405</v>
      </c>
      <c r="G800" s="78" t="s">
        <v>1406</v>
      </c>
      <c r="H800" s="79">
        <v>44708</v>
      </c>
      <c r="I800" s="78" t="s">
        <v>3121</v>
      </c>
      <c r="J800" s="78"/>
      <c r="K800" s="79" t="s">
        <v>4957</v>
      </c>
      <c r="L800" s="79" t="s">
        <v>4957</v>
      </c>
      <c r="M800" s="78" t="s">
        <v>42</v>
      </c>
      <c r="N800" s="78" t="s">
        <v>42</v>
      </c>
      <c r="O800" s="78" t="s">
        <v>64</v>
      </c>
      <c r="P800" s="78" t="s">
        <v>22</v>
      </c>
      <c r="Q800" s="78"/>
      <c r="R800" s="80"/>
    </row>
    <row r="801" spans="1:18" ht="15.75" customHeight="1">
      <c r="A801" s="78" t="s">
        <v>4958</v>
      </c>
      <c r="B801" s="78" t="s">
        <v>3956</v>
      </c>
      <c r="C801" s="78" t="s">
        <v>1375</v>
      </c>
      <c r="D801" s="78" t="s">
        <v>5752</v>
      </c>
      <c r="E801" s="78" t="s">
        <v>22</v>
      </c>
      <c r="F801" s="78" t="s">
        <v>1407</v>
      </c>
      <c r="G801" s="78" t="s">
        <v>1408</v>
      </c>
      <c r="H801" s="79">
        <v>44708</v>
      </c>
      <c r="I801" s="78" t="s">
        <v>3121</v>
      </c>
      <c r="J801" s="78"/>
      <c r="K801" s="79" t="s">
        <v>4957</v>
      </c>
      <c r="L801" s="79" t="s">
        <v>4957</v>
      </c>
      <c r="M801" s="78" t="s">
        <v>42</v>
      </c>
      <c r="N801" s="78" t="s">
        <v>42</v>
      </c>
      <c r="O801" s="78" t="s">
        <v>64</v>
      </c>
      <c r="P801" s="78" t="s">
        <v>22</v>
      </c>
      <c r="Q801" s="78"/>
      <c r="R801" s="80"/>
    </row>
    <row r="802" spans="1:18" ht="15.75" customHeight="1">
      <c r="A802" s="78" t="s">
        <v>4958</v>
      </c>
      <c r="B802" s="78" t="s">
        <v>3957</v>
      </c>
      <c r="C802" s="78" t="s">
        <v>1375</v>
      </c>
      <c r="D802" s="78" t="s">
        <v>5753</v>
      </c>
      <c r="E802" s="78" t="s">
        <v>22</v>
      </c>
      <c r="F802" s="78" t="s">
        <v>1409</v>
      </c>
      <c r="G802" s="78" t="s">
        <v>1410</v>
      </c>
      <c r="H802" s="79">
        <v>44708</v>
      </c>
      <c r="I802" s="78" t="s">
        <v>3121</v>
      </c>
      <c r="J802" s="78"/>
      <c r="K802" s="79" t="s">
        <v>4957</v>
      </c>
      <c r="L802" s="79" t="s">
        <v>4957</v>
      </c>
      <c r="M802" s="78" t="s">
        <v>42</v>
      </c>
      <c r="N802" s="78" t="s">
        <v>42</v>
      </c>
      <c r="O802" s="78" t="s">
        <v>64</v>
      </c>
      <c r="P802" s="78" t="s">
        <v>22</v>
      </c>
      <c r="Q802" s="78"/>
      <c r="R802" s="80"/>
    </row>
    <row r="803" spans="1:18" ht="15.75" customHeight="1">
      <c r="A803" s="78" t="s">
        <v>4958</v>
      </c>
      <c r="B803" s="78" t="s">
        <v>3958</v>
      </c>
      <c r="C803" s="78" t="s">
        <v>1375</v>
      </c>
      <c r="D803" s="78" t="s">
        <v>5754</v>
      </c>
      <c r="E803" s="78" t="s">
        <v>22</v>
      </c>
      <c r="F803" s="78" t="s">
        <v>1411</v>
      </c>
      <c r="G803" s="78" t="s">
        <v>1412</v>
      </c>
      <c r="H803" s="79">
        <v>44708</v>
      </c>
      <c r="I803" s="78" t="s">
        <v>3121</v>
      </c>
      <c r="J803" s="78"/>
      <c r="K803" s="79" t="s">
        <v>4957</v>
      </c>
      <c r="L803" s="79" t="s">
        <v>4957</v>
      </c>
      <c r="M803" s="78" t="s">
        <v>42</v>
      </c>
      <c r="N803" s="78" t="s">
        <v>42</v>
      </c>
      <c r="O803" s="78" t="s">
        <v>64</v>
      </c>
      <c r="P803" s="78" t="s">
        <v>22</v>
      </c>
      <c r="Q803" s="78"/>
      <c r="R803" s="80"/>
    </row>
    <row r="804" spans="1:18" ht="15.75" customHeight="1">
      <c r="A804" s="78" t="s">
        <v>4958</v>
      </c>
      <c r="B804" s="78" t="s">
        <v>3959</v>
      </c>
      <c r="C804" s="78" t="s">
        <v>1375</v>
      </c>
      <c r="D804" s="78" t="s">
        <v>5755</v>
      </c>
      <c r="E804" s="78" t="s">
        <v>22</v>
      </c>
      <c r="F804" s="78" t="s">
        <v>1413</v>
      </c>
      <c r="G804" s="78" t="s">
        <v>1414</v>
      </c>
      <c r="H804" s="79">
        <v>44708</v>
      </c>
      <c r="I804" s="78" t="s">
        <v>3121</v>
      </c>
      <c r="J804" s="78"/>
      <c r="K804" s="79" t="s">
        <v>4957</v>
      </c>
      <c r="L804" s="79" t="s">
        <v>4957</v>
      </c>
      <c r="M804" s="78" t="s">
        <v>42</v>
      </c>
      <c r="N804" s="78" t="s">
        <v>42</v>
      </c>
      <c r="O804" s="78" t="s">
        <v>64</v>
      </c>
      <c r="P804" s="78" t="s">
        <v>22</v>
      </c>
      <c r="Q804" s="78"/>
      <c r="R804" s="80"/>
    </row>
    <row r="805" spans="1:18" ht="15.75" customHeight="1">
      <c r="A805" s="78" t="s">
        <v>11</v>
      </c>
      <c r="B805" s="78" t="s">
        <v>3960</v>
      </c>
      <c r="C805" s="78" t="s">
        <v>1415</v>
      </c>
      <c r="D805" s="78"/>
      <c r="E805" s="78" t="s">
        <v>22</v>
      </c>
      <c r="F805" s="78" t="s">
        <v>1416</v>
      </c>
      <c r="G805" s="78" t="s">
        <v>1417</v>
      </c>
      <c r="H805" s="79">
        <v>44710</v>
      </c>
      <c r="I805" s="78" t="s">
        <v>3121</v>
      </c>
      <c r="J805" s="78"/>
      <c r="K805" s="79" t="s">
        <v>4957</v>
      </c>
      <c r="L805" s="79" t="s">
        <v>4957</v>
      </c>
      <c r="M805" s="78" t="s">
        <v>42</v>
      </c>
      <c r="N805" s="78" t="s">
        <v>42</v>
      </c>
      <c r="O805" s="78" t="s">
        <v>22</v>
      </c>
      <c r="P805" s="78" t="s">
        <v>22</v>
      </c>
      <c r="Q805" s="78"/>
      <c r="R805" s="80"/>
    </row>
    <row r="806" spans="1:18" ht="15.75" customHeight="1">
      <c r="A806" s="78" t="s">
        <v>4958</v>
      </c>
      <c r="B806" s="78" t="s">
        <v>3961</v>
      </c>
      <c r="C806" s="78" t="s">
        <v>1415</v>
      </c>
      <c r="D806" s="78" t="s">
        <v>5756</v>
      </c>
      <c r="E806" s="78" t="s">
        <v>22</v>
      </c>
      <c r="F806" s="78" t="s">
        <v>1418</v>
      </c>
      <c r="G806" s="78" t="s">
        <v>1419</v>
      </c>
      <c r="H806" s="79">
        <v>44710</v>
      </c>
      <c r="I806" s="78" t="s">
        <v>3121</v>
      </c>
      <c r="J806" s="78"/>
      <c r="K806" s="79" t="s">
        <v>4957</v>
      </c>
      <c r="L806" s="79" t="s">
        <v>4957</v>
      </c>
      <c r="M806" s="78" t="s">
        <v>42</v>
      </c>
      <c r="N806" s="78" t="s">
        <v>42</v>
      </c>
      <c r="O806" s="78" t="s">
        <v>64</v>
      </c>
      <c r="P806" s="78" t="s">
        <v>22</v>
      </c>
      <c r="Q806" s="78"/>
      <c r="R806" s="80"/>
    </row>
    <row r="807" spans="1:18" ht="15.75" customHeight="1">
      <c r="A807" s="78" t="s">
        <v>4958</v>
      </c>
      <c r="B807" s="78" t="s">
        <v>3962</v>
      </c>
      <c r="C807" s="78" t="s">
        <v>1415</v>
      </c>
      <c r="D807" s="78" t="s">
        <v>5757</v>
      </c>
      <c r="E807" s="78" t="s">
        <v>22</v>
      </c>
      <c r="F807" s="78" t="s">
        <v>1420</v>
      </c>
      <c r="G807" s="78" t="s">
        <v>1421</v>
      </c>
      <c r="H807" s="79">
        <v>44710</v>
      </c>
      <c r="I807" s="78" t="s">
        <v>3121</v>
      </c>
      <c r="J807" s="78"/>
      <c r="K807" s="79" t="s">
        <v>4957</v>
      </c>
      <c r="L807" s="79" t="s">
        <v>4957</v>
      </c>
      <c r="M807" s="78" t="s">
        <v>42</v>
      </c>
      <c r="N807" s="78" t="s">
        <v>42</v>
      </c>
      <c r="O807" s="78" t="s">
        <v>64</v>
      </c>
      <c r="P807" s="78" t="s">
        <v>22</v>
      </c>
      <c r="Q807" s="78"/>
      <c r="R807" s="80"/>
    </row>
    <row r="808" spans="1:18" ht="15.75" customHeight="1">
      <c r="A808" s="78" t="s">
        <v>4958</v>
      </c>
      <c r="B808" s="78" t="s">
        <v>3963</v>
      </c>
      <c r="C808" s="78" t="s">
        <v>1415</v>
      </c>
      <c r="D808" s="78" t="s">
        <v>5758</v>
      </c>
      <c r="E808" s="78" t="s">
        <v>22</v>
      </c>
      <c r="F808" s="78" t="s">
        <v>1422</v>
      </c>
      <c r="G808" s="78" t="s">
        <v>1423</v>
      </c>
      <c r="H808" s="79">
        <v>44710</v>
      </c>
      <c r="I808" s="78" t="s">
        <v>3121</v>
      </c>
      <c r="J808" s="78"/>
      <c r="K808" s="79" t="s">
        <v>4957</v>
      </c>
      <c r="L808" s="79" t="s">
        <v>4957</v>
      </c>
      <c r="M808" s="78" t="s">
        <v>42</v>
      </c>
      <c r="N808" s="78" t="s">
        <v>42</v>
      </c>
      <c r="O808" s="78" t="s">
        <v>64</v>
      </c>
      <c r="P808" s="78" t="s">
        <v>22</v>
      </c>
      <c r="Q808" s="78"/>
      <c r="R808" s="80"/>
    </row>
    <row r="809" spans="1:18" ht="15.75" customHeight="1">
      <c r="A809" s="78" t="s">
        <v>4958</v>
      </c>
      <c r="B809" s="78" t="s">
        <v>3964</v>
      </c>
      <c r="C809" s="78" t="s">
        <v>1415</v>
      </c>
      <c r="D809" s="78" t="s">
        <v>5759</v>
      </c>
      <c r="E809" s="78" t="s">
        <v>22</v>
      </c>
      <c r="F809" s="78" t="s">
        <v>1424</v>
      </c>
      <c r="G809" s="78" t="s">
        <v>1425</v>
      </c>
      <c r="H809" s="79">
        <v>44710</v>
      </c>
      <c r="I809" s="78" t="s">
        <v>3121</v>
      </c>
      <c r="J809" s="78"/>
      <c r="K809" s="79" t="s">
        <v>4957</v>
      </c>
      <c r="L809" s="79" t="s">
        <v>4957</v>
      </c>
      <c r="M809" s="78" t="s">
        <v>42</v>
      </c>
      <c r="N809" s="78" t="s">
        <v>42</v>
      </c>
      <c r="O809" s="78" t="s">
        <v>64</v>
      </c>
      <c r="P809" s="78" t="s">
        <v>22</v>
      </c>
      <c r="Q809" s="78"/>
      <c r="R809" s="80"/>
    </row>
    <row r="810" spans="1:18" ht="15.75" customHeight="1">
      <c r="A810" s="78" t="s">
        <v>4958</v>
      </c>
      <c r="B810" s="78" t="s">
        <v>3965</v>
      </c>
      <c r="C810" s="78" t="s">
        <v>1415</v>
      </c>
      <c r="D810" s="78" t="s">
        <v>5760</v>
      </c>
      <c r="E810" s="78" t="s">
        <v>22</v>
      </c>
      <c r="F810" s="78" t="s">
        <v>1426</v>
      </c>
      <c r="G810" s="78" t="s">
        <v>1427</v>
      </c>
      <c r="H810" s="79">
        <v>44710</v>
      </c>
      <c r="I810" s="78" t="s">
        <v>3121</v>
      </c>
      <c r="J810" s="78"/>
      <c r="K810" s="79" t="s">
        <v>4957</v>
      </c>
      <c r="L810" s="79" t="s">
        <v>4957</v>
      </c>
      <c r="M810" s="78" t="s">
        <v>42</v>
      </c>
      <c r="N810" s="78" t="s">
        <v>42</v>
      </c>
      <c r="O810" s="78" t="s">
        <v>64</v>
      </c>
      <c r="P810" s="78" t="s">
        <v>22</v>
      </c>
      <c r="Q810" s="78"/>
      <c r="R810" s="80"/>
    </row>
    <row r="811" spans="1:18" ht="15.75" customHeight="1">
      <c r="A811" s="78" t="s">
        <v>4958</v>
      </c>
      <c r="B811" s="78" t="s">
        <v>3966</v>
      </c>
      <c r="C811" s="78" t="s">
        <v>1415</v>
      </c>
      <c r="D811" s="78" t="s">
        <v>5761</v>
      </c>
      <c r="E811" s="78" t="s">
        <v>22</v>
      </c>
      <c r="F811" s="78" t="s">
        <v>1428</v>
      </c>
      <c r="G811" s="78" t="s">
        <v>1429</v>
      </c>
      <c r="H811" s="79">
        <v>44710</v>
      </c>
      <c r="I811" s="78" t="s">
        <v>3121</v>
      </c>
      <c r="J811" s="78"/>
      <c r="K811" s="79" t="s">
        <v>4957</v>
      </c>
      <c r="L811" s="79" t="s">
        <v>4957</v>
      </c>
      <c r="M811" s="78" t="s">
        <v>42</v>
      </c>
      <c r="N811" s="78" t="s">
        <v>42</v>
      </c>
      <c r="O811" s="78" t="s">
        <v>64</v>
      </c>
      <c r="P811" s="78" t="s">
        <v>22</v>
      </c>
      <c r="Q811" s="78"/>
      <c r="R811" s="80"/>
    </row>
    <row r="812" spans="1:18" ht="15.75" customHeight="1">
      <c r="A812" s="78" t="s">
        <v>4958</v>
      </c>
      <c r="B812" s="78" t="s">
        <v>3967</v>
      </c>
      <c r="C812" s="78" t="s">
        <v>1415</v>
      </c>
      <c r="D812" s="78" t="s">
        <v>5762</v>
      </c>
      <c r="E812" s="78" t="s">
        <v>22</v>
      </c>
      <c r="F812" s="78" t="s">
        <v>1430</v>
      </c>
      <c r="G812" s="78" t="s">
        <v>1431</v>
      </c>
      <c r="H812" s="79">
        <v>44710</v>
      </c>
      <c r="I812" s="78" t="s">
        <v>3121</v>
      </c>
      <c r="J812" s="78"/>
      <c r="K812" s="79" t="s">
        <v>4957</v>
      </c>
      <c r="L812" s="79" t="s">
        <v>4957</v>
      </c>
      <c r="M812" s="78" t="s">
        <v>42</v>
      </c>
      <c r="N812" s="78" t="s">
        <v>42</v>
      </c>
      <c r="O812" s="78" t="s">
        <v>64</v>
      </c>
      <c r="P812" s="78" t="s">
        <v>22</v>
      </c>
      <c r="Q812" s="78"/>
      <c r="R812" s="80"/>
    </row>
    <row r="813" spans="1:18" ht="15.75" customHeight="1">
      <c r="A813" s="78" t="s">
        <v>4958</v>
      </c>
      <c r="B813" s="78" t="s">
        <v>3968</v>
      </c>
      <c r="C813" s="78" t="s">
        <v>1415</v>
      </c>
      <c r="D813" s="78" t="s">
        <v>5763</v>
      </c>
      <c r="E813" s="78" t="s">
        <v>22</v>
      </c>
      <c r="F813" s="78" t="s">
        <v>1432</v>
      </c>
      <c r="G813" s="78" t="s">
        <v>1433</v>
      </c>
      <c r="H813" s="79">
        <v>44710</v>
      </c>
      <c r="I813" s="78" t="s">
        <v>3121</v>
      </c>
      <c r="J813" s="78"/>
      <c r="K813" s="79" t="s">
        <v>4957</v>
      </c>
      <c r="L813" s="79" t="s">
        <v>4957</v>
      </c>
      <c r="M813" s="78" t="s">
        <v>42</v>
      </c>
      <c r="N813" s="78" t="s">
        <v>42</v>
      </c>
      <c r="O813" s="78" t="s">
        <v>22</v>
      </c>
      <c r="P813" s="78" t="s">
        <v>22</v>
      </c>
      <c r="Q813" s="78"/>
      <c r="R813" s="80"/>
    </row>
    <row r="814" spans="1:18" ht="15.75" customHeight="1">
      <c r="A814" s="78" t="s">
        <v>4958</v>
      </c>
      <c r="B814" s="78" t="s">
        <v>3969</v>
      </c>
      <c r="C814" s="78" t="s">
        <v>1415</v>
      </c>
      <c r="D814" s="78" t="s">
        <v>5764</v>
      </c>
      <c r="E814" s="78" t="s">
        <v>22</v>
      </c>
      <c r="F814" s="78" t="s">
        <v>1434</v>
      </c>
      <c r="G814" s="78" t="s">
        <v>1435</v>
      </c>
      <c r="H814" s="79">
        <v>44710</v>
      </c>
      <c r="I814" s="78" t="s">
        <v>3121</v>
      </c>
      <c r="J814" s="78"/>
      <c r="K814" s="79" t="s">
        <v>4957</v>
      </c>
      <c r="L814" s="79" t="s">
        <v>4957</v>
      </c>
      <c r="M814" s="78" t="s">
        <v>42</v>
      </c>
      <c r="N814" s="78" t="s">
        <v>42</v>
      </c>
      <c r="O814" s="78" t="s">
        <v>64</v>
      </c>
      <c r="P814" s="78" t="s">
        <v>22</v>
      </c>
      <c r="Q814" s="78"/>
      <c r="R814" s="80"/>
    </row>
    <row r="815" spans="1:18" ht="15.75" customHeight="1">
      <c r="A815" s="78" t="s">
        <v>4958</v>
      </c>
      <c r="B815" s="78" t="s">
        <v>3970</v>
      </c>
      <c r="C815" s="78" t="s">
        <v>1415</v>
      </c>
      <c r="D815" s="78" t="s">
        <v>5765</v>
      </c>
      <c r="E815" s="78" t="s">
        <v>22</v>
      </c>
      <c r="F815" s="78" t="s">
        <v>1436</v>
      </c>
      <c r="G815" s="78" t="s">
        <v>1437</v>
      </c>
      <c r="H815" s="79">
        <v>44710</v>
      </c>
      <c r="I815" s="78" t="s">
        <v>3121</v>
      </c>
      <c r="J815" s="78"/>
      <c r="K815" s="79" t="s">
        <v>4957</v>
      </c>
      <c r="L815" s="79" t="s">
        <v>4957</v>
      </c>
      <c r="M815" s="78" t="s">
        <v>42</v>
      </c>
      <c r="N815" s="78" t="s">
        <v>42</v>
      </c>
      <c r="O815" s="78" t="s">
        <v>64</v>
      </c>
      <c r="P815" s="78" t="s">
        <v>22</v>
      </c>
      <c r="Q815" s="78"/>
      <c r="R815" s="80"/>
    </row>
    <row r="816" spans="1:18" ht="15.75" customHeight="1">
      <c r="A816" s="78" t="s">
        <v>4958</v>
      </c>
      <c r="B816" s="78" t="s">
        <v>3971</v>
      </c>
      <c r="C816" s="78" t="s">
        <v>1415</v>
      </c>
      <c r="D816" s="78" t="s">
        <v>5128</v>
      </c>
      <c r="E816" s="78" t="s">
        <v>22</v>
      </c>
      <c r="F816" s="78" t="s">
        <v>1438</v>
      </c>
      <c r="G816" s="78" t="s">
        <v>1439</v>
      </c>
      <c r="H816" s="79">
        <v>44710</v>
      </c>
      <c r="I816" s="78" t="s">
        <v>3121</v>
      </c>
      <c r="J816" s="78"/>
      <c r="K816" s="79" t="s">
        <v>4957</v>
      </c>
      <c r="L816" s="79" t="s">
        <v>4957</v>
      </c>
      <c r="M816" s="78" t="s">
        <v>42</v>
      </c>
      <c r="N816" s="78" t="s">
        <v>42</v>
      </c>
      <c r="O816" s="78" t="s">
        <v>64</v>
      </c>
      <c r="P816" s="78" t="s">
        <v>22</v>
      </c>
      <c r="Q816" s="78"/>
      <c r="R816" s="80"/>
    </row>
    <row r="817" spans="1:18" ht="15.75" customHeight="1">
      <c r="A817" s="78" t="s">
        <v>4958</v>
      </c>
      <c r="B817" s="78" t="s">
        <v>3972</v>
      </c>
      <c r="C817" s="78" t="s">
        <v>1415</v>
      </c>
      <c r="D817" s="78" t="s">
        <v>5766</v>
      </c>
      <c r="E817" s="78" t="s">
        <v>22</v>
      </c>
      <c r="F817" s="78" t="s">
        <v>1440</v>
      </c>
      <c r="G817" s="78" t="s">
        <v>1441</v>
      </c>
      <c r="H817" s="79">
        <v>44710</v>
      </c>
      <c r="I817" s="78" t="s">
        <v>3121</v>
      </c>
      <c r="J817" s="78"/>
      <c r="K817" s="79" t="s">
        <v>4957</v>
      </c>
      <c r="L817" s="79" t="s">
        <v>4957</v>
      </c>
      <c r="M817" s="78" t="s">
        <v>42</v>
      </c>
      <c r="N817" s="78" t="s">
        <v>42</v>
      </c>
      <c r="O817" s="78" t="s">
        <v>22</v>
      </c>
      <c r="P817" s="78" t="s">
        <v>22</v>
      </c>
      <c r="Q817" s="78"/>
      <c r="R817" s="80"/>
    </row>
    <row r="818" spans="1:18" ht="15.75" customHeight="1">
      <c r="A818" s="78" t="s">
        <v>4958</v>
      </c>
      <c r="B818" s="78" t="s">
        <v>3973</v>
      </c>
      <c r="C818" s="78" t="s">
        <v>1415</v>
      </c>
      <c r="D818" s="78" t="s">
        <v>5767</v>
      </c>
      <c r="E818" s="78" t="s">
        <v>22</v>
      </c>
      <c r="F818" s="78" t="s">
        <v>1442</v>
      </c>
      <c r="G818" s="78" t="s">
        <v>1443</v>
      </c>
      <c r="H818" s="79">
        <v>44710</v>
      </c>
      <c r="I818" s="78" t="s">
        <v>3121</v>
      </c>
      <c r="J818" s="78"/>
      <c r="K818" s="79" t="s">
        <v>4957</v>
      </c>
      <c r="L818" s="79" t="s">
        <v>4957</v>
      </c>
      <c r="M818" s="78" t="s">
        <v>42</v>
      </c>
      <c r="N818" s="78" t="s">
        <v>42</v>
      </c>
      <c r="O818" s="78" t="s">
        <v>64</v>
      </c>
      <c r="P818" s="78" t="s">
        <v>22</v>
      </c>
      <c r="Q818" s="78"/>
      <c r="R818" s="80"/>
    </row>
    <row r="819" spans="1:18" ht="15.75" customHeight="1">
      <c r="A819" s="78" t="s">
        <v>4958</v>
      </c>
      <c r="B819" s="78" t="s">
        <v>3974</v>
      </c>
      <c r="C819" s="78" t="s">
        <v>1415</v>
      </c>
      <c r="D819" s="78" t="s">
        <v>5768</v>
      </c>
      <c r="E819" s="78" t="s">
        <v>22</v>
      </c>
      <c r="F819" s="78" t="s">
        <v>1444</v>
      </c>
      <c r="G819" s="78" t="s">
        <v>1445</v>
      </c>
      <c r="H819" s="79">
        <v>44710</v>
      </c>
      <c r="I819" s="78" t="s">
        <v>3121</v>
      </c>
      <c r="J819" s="78"/>
      <c r="K819" s="79" t="s">
        <v>4957</v>
      </c>
      <c r="L819" s="79" t="s">
        <v>4957</v>
      </c>
      <c r="M819" s="78" t="s">
        <v>42</v>
      </c>
      <c r="N819" s="78" t="s">
        <v>42</v>
      </c>
      <c r="O819" s="78" t="s">
        <v>22</v>
      </c>
      <c r="P819" s="78" t="s">
        <v>22</v>
      </c>
      <c r="Q819" s="78"/>
      <c r="R819" s="80" t="s">
        <v>7075</v>
      </c>
    </row>
    <row r="820" spans="1:18" ht="15.75" customHeight="1">
      <c r="A820" s="78" t="s">
        <v>4958</v>
      </c>
      <c r="B820" s="78" t="s">
        <v>3975</v>
      </c>
      <c r="C820" s="78" t="s">
        <v>1415</v>
      </c>
      <c r="D820" s="78" t="s">
        <v>5769</v>
      </c>
      <c r="E820" s="78" t="s">
        <v>22</v>
      </c>
      <c r="F820" s="78" t="s">
        <v>1446</v>
      </c>
      <c r="G820" s="78" t="s">
        <v>1447</v>
      </c>
      <c r="H820" s="79">
        <v>44710</v>
      </c>
      <c r="I820" s="78" t="s">
        <v>3121</v>
      </c>
      <c r="J820" s="78"/>
      <c r="K820" s="79" t="s">
        <v>4957</v>
      </c>
      <c r="L820" s="79" t="s">
        <v>4957</v>
      </c>
      <c r="M820" s="78" t="s">
        <v>42</v>
      </c>
      <c r="N820" s="78" t="s">
        <v>42</v>
      </c>
      <c r="O820" s="78" t="s">
        <v>64</v>
      </c>
      <c r="P820" s="78" t="s">
        <v>22</v>
      </c>
      <c r="Q820" s="78"/>
      <c r="R820" s="80"/>
    </row>
    <row r="821" spans="1:18" ht="15.75" customHeight="1">
      <c r="A821" s="78" t="s">
        <v>4958</v>
      </c>
      <c r="B821" s="78" t="s">
        <v>3976</v>
      </c>
      <c r="C821" s="78" t="s">
        <v>1415</v>
      </c>
      <c r="D821" s="78" t="s">
        <v>5770</v>
      </c>
      <c r="E821" s="78" t="s">
        <v>22</v>
      </c>
      <c r="F821" s="78" t="s">
        <v>1448</v>
      </c>
      <c r="G821" s="78" t="s">
        <v>1449</v>
      </c>
      <c r="H821" s="79">
        <v>44710</v>
      </c>
      <c r="I821" s="78" t="s">
        <v>3121</v>
      </c>
      <c r="J821" s="78"/>
      <c r="K821" s="79" t="s">
        <v>4957</v>
      </c>
      <c r="L821" s="79" t="s">
        <v>4957</v>
      </c>
      <c r="M821" s="78" t="s">
        <v>42</v>
      </c>
      <c r="N821" s="78" t="s">
        <v>42</v>
      </c>
      <c r="O821" s="78" t="s">
        <v>64</v>
      </c>
      <c r="P821" s="78" t="s">
        <v>22</v>
      </c>
      <c r="Q821" s="78"/>
      <c r="R821" s="80"/>
    </row>
    <row r="822" spans="1:18" ht="15.75" customHeight="1">
      <c r="A822" s="78" t="s">
        <v>4958</v>
      </c>
      <c r="B822" s="78" t="s">
        <v>3977</v>
      </c>
      <c r="C822" s="78" t="s">
        <v>1415</v>
      </c>
      <c r="D822" s="78" t="s">
        <v>5771</v>
      </c>
      <c r="E822" s="78" t="s">
        <v>22</v>
      </c>
      <c r="F822" s="78" t="s">
        <v>1450</v>
      </c>
      <c r="G822" s="78" t="s">
        <v>1451</v>
      </c>
      <c r="H822" s="79">
        <v>44710</v>
      </c>
      <c r="I822" s="78" t="s">
        <v>3121</v>
      </c>
      <c r="J822" s="78"/>
      <c r="K822" s="79" t="s">
        <v>4957</v>
      </c>
      <c r="L822" s="79" t="s">
        <v>4957</v>
      </c>
      <c r="M822" s="78" t="s">
        <v>42</v>
      </c>
      <c r="N822" s="78" t="s">
        <v>42</v>
      </c>
      <c r="O822" s="78" t="s">
        <v>64</v>
      </c>
      <c r="P822" s="78" t="s">
        <v>22</v>
      </c>
      <c r="Q822" s="78"/>
      <c r="R822" s="80"/>
    </row>
    <row r="823" spans="1:18" ht="15.75" customHeight="1">
      <c r="A823" s="78" t="s">
        <v>11</v>
      </c>
      <c r="B823" s="78" t="s">
        <v>3978</v>
      </c>
      <c r="C823" s="78" t="s">
        <v>1452</v>
      </c>
      <c r="D823" s="78"/>
      <c r="E823" s="78" t="s">
        <v>22</v>
      </c>
      <c r="F823" s="78" t="s">
        <v>1453</v>
      </c>
      <c r="G823" s="78" t="s">
        <v>1454</v>
      </c>
      <c r="H823" s="79">
        <v>44712</v>
      </c>
      <c r="I823" s="78" t="s">
        <v>3121</v>
      </c>
      <c r="J823" s="78" t="s">
        <v>7076</v>
      </c>
      <c r="K823" s="79" t="s">
        <v>4957</v>
      </c>
      <c r="L823" s="79" t="s">
        <v>4957</v>
      </c>
      <c r="M823" s="78" t="s">
        <v>42</v>
      </c>
      <c r="N823" s="78" t="s">
        <v>42</v>
      </c>
      <c r="O823" s="78" t="s">
        <v>64</v>
      </c>
      <c r="P823" s="78" t="s">
        <v>22</v>
      </c>
      <c r="Q823" s="78"/>
      <c r="R823" s="80" t="s">
        <v>7077</v>
      </c>
    </row>
    <row r="824" spans="1:18" ht="15.75" customHeight="1">
      <c r="A824" s="78" t="s">
        <v>4958</v>
      </c>
      <c r="B824" s="78" t="s">
        <v>3979</v>
      </c>
      <c r="C824" s="78" t="s">
        <v>1452</v>
      </c>
      <c r="D824" s="78" t="s">
        <v>5772</v>
      </c>
      <c r="E824" s="78" t="s">
        <v>22</v>
      </c>
      <c r="F824" s="78" t="s">
        <v>1455</v>
      </c>
      <c r="G824" s="78" t="s">
        <v>1456</v>
      </c>
      <c r="H824" s="79">
        <v>44712</v>
      </c>
      <c r="I824" s="78" t="s">
        <v>3121</v>
      </c>
      <c r="J824" s="78" t="s">
        <v>7078</v>
      </c>
      <c r="K824" s="79" t="s">
        <v>4957</v>
      </c>
      <c r="L824" s="79" t="s">
        <v>4957</v>
      </c>
      <c r="M824" s="78" t="s">
        <v>42</v>
      </c>
      <c r="N824" s="78" t="s">
        <v>42</v>
      </c>
      <c r="O824" s="78" t="s">
        <v>64</v>
      </c>
      <c r="P824" s="78" t="s">
        <v>22</v>
      </c>
      <c r="Q824" s="78"/>
      <c r="R824" s="80" t="s">
        <v>7079</v>
      </c>
    </row>
    <row r="825" spans="1:18" ht="15.75" customHeight="1">
      <c r="A825" s="78" t="s">
        <v>4958</v>
      </c>
      <c r="B825" s="78" t="s">
        <v>3980</v>
      </c>
      <c r="C825" s="78" t="s">
        <v>1452</v>
      </c>
      <c r="D825" s="78" t="s">
        <v>5773</v>
      </c>
      <c r="E825" s="78" t="s">
        <v>22</v>
      </c>
      <c r="F825" s="78" t="s">
        <v>1457</v>
      </c>
      <c r="G825" s="78" t="s">
        <v>1458</v>
      </c>
      <c r="H825" s="79">
        <v>44712</v>
      </c>
      <c r="I825" s="78" t="s">
        <v>3121</v>
      </c>
      <c r="J825" s="78" t="s">
        <v>7080</v>
      </c>
      <c r="K825" s="79" t="s">
        <v>4957</v>
      </c>
      <c r="L825" s="79" t="s">
        <v>4957</v>
      </c>
      <c r="M825" s="78" t="s">
        <v>42</v>
      </c>
      <c r="N825" s="78" t="s">
        <v>42</v>
      </c>
      <c r="O825" s="78" t="s">
        <v>64</v>
      </c>
      <c r="P825" s="78" t="s">
        <v>22</v>
      </c>
      <c r="Q825" s="78"/>
      <c r="R825" s="80" t="s">
        <v>7081</v>
      </c>
    </row>
    <row r="826" spans="1:18" ht="15.75" customHeight="1">
      <c r="A826" s="78" t="s">
        <v>4958</v>
      </c>
      <c r="B826" s="78" t="s">
        <v>3981</v>
      </c>
      <c r="C826" s="78" t="s">
        <v>1452</v>
      </c>
      <c r="D826" s="78" t="s">
        <v>5774</v>
      </c>
      <c r="E826" s="78" t="s">
        <v>22</v>
      </c>
      <c r="F826" s="78" t="s">
        <v>1459</v>
      </c>
      <c r="G826" s="78" t="s">
        <v>1460</v>
      </c>
      <c r="H826" s="79">
        <v>44712</v>
      </c>
      <c r="I826" s="78" t="s">
        <v>3121</v>
      </c>
      <c r="J826" s="78" t="s">
        <v>7082</v>
      </c>
      <c r="K826" s="79" t="s">
        <v>4957</v>
      </c>
      <c r="L826" s="79" t="s">
        <v>4957</v>
      </c>
      <c r="M826" s="78" t="s">
        <v>42</v>
      </c>
      <c r="N826" s="78" t="s">
        <v>42</v>
      </c>
      <c r="O826" s="78" t="s">
        <v>22</v>
      </c>
      <c r="P826" s="78" t="s">
        <v>22</v>
      </c>
      <c r="Q826" s="78"/>
      <c r="R826" s="80" t="s">
        <v>7083</v>
      </c>
    </row>
    <row r="827" spans="1:18" ht="15.75" customHeight="1">
      <c r="A827" s="78" t="s">
        <v>4958</v>
      </c>
      <c r="B827" s="78" t="s">
        <v>3982</v>
      </c>
      <c r="C827" s="78" t="s">
        <v>1452</v>
      </c>
      <c r="D827" s="78" t="s">
        <v>5775</v>
      </c>
      <c r="E827" s="78" t="s">
        <v>22</v>
      </c>
      <c r="F827" s="78" t="s">
        <v>1461</v>
      </c>
      <c r="G827" s="78" t="s">
        <v>1462</v>
      </c>
      <c r="H827" s="79">
        <v>44712</v>
      </c>
      <c r="I827" s="78" t="s">
        <v>3121</v>
      </c>
      <c r="J827" s="78" t="s">
        <v>7084</v>
      </c>
      <c r="K827" s="79" t="s">
        <v>4957</v>
      </c>
      <c r="L827" s="79" t="s">
        <v>4957</v>
      </c>
      <c r="M827" s="78" t="s">
        <v>42</v>
      </c>
      <c r="N827" s="78" t="s">
        <v>42</v>
      </c>
      <c r="O827" s="78" t="s">
        <v>64</v>
      </c>
      <c r="P827" s="78" t="s">
        <v>22</v>
      </c>
      <c r="Q827" s="78"/>
      <c r="R827" s="80" t="s">
        <v>7085</v>
      </c>
    </row>
    <row r="828" spans="1:18" ht="15.75" customHeight="1">
      <c r="A828" s="78" t="s">
        <v>4958</v>
      </c>
      <c r="B828" s="78" t="s">
        <v>3983</v>
      </c>
      <c r="C828" s="78" t="s">
        <v>1452</v>
      </c>
      <c r="D828" s="78" t="s">
        <v>5776</v>
      </c>
      <c r="E828" s="78" t="s">
        <v>22</v>
      </c>
      <c r="F828" s="78" t="s">
        <v>1463</v>
      </c>
      <c r="G828" s="78" t="s">
        <v>1464</v>
      </c>
      <c r="H828" s="79">
        <v>44712</v>
      </c>
      <c r="I828" s="78" t="s">
        <v>3121</v>
      </c>
      <c r="J828" s="78" t="s">
        <v>7082</v>
      </c>
      <c r="K828" s="79" t="s">
        <v>4957</v>
      </c>
      <c r="L828" s="79" t="s">
        <v>4957</v>
      </c>
      <c r="M828" s="78" t="s">
        <v>42</v>
      </c>
      <c r="N828" s="78" t="s">
        <v>42</v>
      </c>
      <c r="O828" s="78" t="s">
        <v>64</v>
      </c>
      <c r="P828" s="78" t="s">
        <v>22</v>
      </c>
      <c r="Q828" s="78"/>
      <c r="R828" s="80"/>
    </row>
    <row r="829" spans="1:18" ht="15.75" customHeight="1">
      <c r="A829" s="78" t="s">
        <v>4958</v>
      </c>
      <c r="B829" s="78" t="s">
        <v>3984</v>
      </c>
      <c r="C829" s="78" t="s">
        <v>1452</v>
      </c>
      <c r="D829" s="78" t="s">
        <v>5777</v>
      </c>
      <c r="E829" s="78" t="s">
        <v>22</v>
      </c>
      <c r="F829" s="78" t="s">
        <v>1465</v>
      </c>
      <c r="G829" s="78" t="s">
        <v>1466</v>
      </c>
      <c r="H829" s="79">
        <v>44712</v>
      </c>
      <c r="I829" s="78" t="s">
        <v>3121</v>
      </c>
      <c r="J829" s="78" t="s">
        <v>7086</v>
      </c>
      <c r="K829" s="79" t="s">
        <v>4957</v>
      </c>
      <c r="L829" s="79" t="s">
        <v>4957</v>
      </c>
      <c r="M829" s="78" t="s">
        <v>42</v>
      </c>
      <c r="N829" s="78" t="s">
        <v>42</v>
      </c>
      <c r="O829" s="78" t="s">
        <v>64</v>
      </c>
      <c r="P829" s="78" t="s">
        <v>22</v>
      </c>
      <c r="Q829" s="78"/>
      <c r="R829" s="80"/>
    </row>
    <row r="830" spans="1:18" ht="15.75" customHeight="1">
      <c r="A830" s="78" t="s">
        <v>4958</v>
      </c>
      <c r="B830" s="78" t="s">
        <v>3985</v>
      </c>
      <c r="C830" s="78" t="s">
        <v>1452</v>
      </c>
      <c r="D830" s="78" t="s">
        <v>5778</v>
      </c>
      <c r="E830" s="78" t="s">
        <v>22</v>
      </c>
      <c r="F830" s="78" t="s">
        <v>1467</v>
      </c>
      <c r="G830" s="78" t="s">
        <v>1468</v>
      </c>
      <c r="H830" s="79">
        <v>44712</v>
      </c>
      <c r="I830" s="78" t="s">
        <v>3121</v>
      </c>
      <c r="J830" s="78" t="s">
        <v>7082</v>
      </c>
      <c r="K830" s="79" t="s">
        <v>4957</v>
      </c>
      <c r="L830" s="79" t="s">
        <v>4957</v>
      </c>
      <c r="M830" s="78" t="s">
        <v>42</v>
      </c>
      <c r="N830" s="78" t="s">
        <v>42</v>
      </c>
      <c r="O830" s="78" t="s">
        <v>64</v>
      </c>
      <c r="P830" s="78" t="s">
        <v>22</v>
      </c>
      <c r="Q830" s="78"/>
      <c r="R830" s="80"/>
    </row>
    <row r="831" spans="1:18" ht="15.75" customHeight="1">
      <c r="A831" s="78" t="s">
        <v>4958</v>
      </c>
      <c r="B831" s="78" t="s">
        <v>3986</v>
      </c>
      <c r="C831" s="78" t="s">
        <v>1452</v>
      </c>
      <c r="D831" s="78" t="s">
        <v>5779</v>
      </c>
      <c r="E831" s="78" t="s">
        <v>22</v>
      </c>
      <c r="F831" s="78" t="s">
        <v>1469</v>
      </c>
      <c r="G831" s="78" t="s">
        <v>1470</v>
      </c>
      <c r="H831" s="79">
        <v>44712</v>
      </c>
      <c r="I831" s="78" t="s">
        <v>3121</v>
      </c>
      <c r="J831" s="78" t="s">
        <v>7087</v>
      </c>
      <c r="K831" s="79" t="s">
        <v>4957</v>
      </c>
      <c r="L831" s="79" t="s">
        <v>4957</v>
      </c>
      <c r="M831" s="78" t="s">
        <v>42</v>
      </c>
      <c r="N831" s="78" t="s">
        <v>42</v>
      </c>
      <c r="O831" s="78" t="s">
        <v>64</v>
      </c>
      <c r="P831" s="78" t="s">
        <v>22</v>
      </c>
      <c r="Q831" s="78"/>
      <c r="R831" s="80" t="s">
        <v>7088</v>
      </c>
    </row>
    <row r="832" spans="1:18" ht="15.75" customHeight="1">
      <c r="A832" s="78" t="s">
        <v>4958</v>
      </c>
      <c r="B832" s="78" t="s">
        <v>3987</v>
      </c>
      <c r="C832" s="78" t="s">
        <v>1452</v>
      </c>
      <c r="D832" s="78" t="s">
        <v>5780</v>
      </c>
      <c r="E832" s="78" t="s">
        <v>22</v>
      </c>
      <c r="F832" s="78" t="s">
        <v>1471</v>
      </c>
      <c r="G832" s="78" t="s">
        <v>1472</v>
      </c>
      <c r="H832" s="79">
        <v>44712</v>
      </c>
      <c r="I832" s="78" t="s">
        <v>3121</v>
      </c>
      <c r="J832" s="78" t="s">
        <v>7089</v>
      </c>
      <c r="K832" s="79" t="s">
        <v>4957</v>
      </c>
      <c r="L832" s="79" t="s">
        <v>4957</v>
      </c>
      <c r="M832" s="78" t="s">
        <v>42</v>
      </c>
      <c r="N832" s="78" t="s">
        <v>42</v>
      </c>
      <c r="O832" s="78" t="s">
        <v>64</v>
      </c>
      <c r="P832" s="78" t="s">
        <v>22</v>
      </c>
      <c r="Q832" s="78"/>
      <c r="R832" s="80" t="s">
        <v>7090</v>
      </c>
    </row>
    <row r="833" spans="1:18" ht="15.75" customHeight="1">
      <c r="A833" s="78" t="s">
        <v>4958</v>
      </c>
      <c r="B833" s="78" t="s">
        <v>3988</v>
      </c>
      <c r="C833" s="78" t="s">
        <v>1452</v>
      </c>
      <c r="D833" s="78" t="s">
        <v>5781</v>
      </c>
      <c r="E833" s="78" t="s">
        <v>22</v>
      </c>
      <c r="F833" s="78" t="s">
        <v>1473</v>
      </c>
      <c r="G833" s="78" t="s">
        <v>1474</v>
      </c>
      <c r="H833" s="79">
        <v>44712</v>
      </c>
      <c r="I833" s="78" t="s">
        <v>3121</v>
      </c>
      <c r="J833" s="78" t="s">
        <v>7082</v>
      </c>
      <c r="K833" s="79" t="s">
        <v>4957</v>
      </c>
      <c r="L833" s="79" t="s">
        <v>4957</v>
      </c>
      <c r="M833" s="78" t="s">
        <v>42</v>
      </c>
      <c r="N833" s="78" t="s">
        <v>42</v>
      </c>
      <c r="O833" s="78" t="s">
        <v>64</v>
      </c>
      <c r="P833" s="78" t="s">
        <v>22</v>
      </c>
      <c r="Q833" s="78"/>
      <c r="R833" s="80" t="s">
        <v>7091</v>
      </c>
    </row>
    <row r="834" spans="1:18" ht="15.75" customHeight="1">
      <c r="A834" s="78" t="s">
        <v>4958</v>
      </c>
      <c r="B834" s="78" t="s">
        <v>3989</v>
      </c>
      <c r="C834" s="78" t="s">
        <v>1452</v>
      </c>
      <c r="D834" s="78" t="s">
        <v>5782</v>
      </c>
      <c r="E834" s="78" t="s">
        <v>22</v>
      </c>
      <c r="F834" s="78" t="s">
        <v>1475</v>
      </c>
      <c r="G834" s="78" t="s">
        <v>1476</v>
      </c>
      <c r="H834" s="79">
        <v>44712</v>
      </c>
      <c r="I834" s="78" t="s">
        <v>3121</v>
      </c>
      <c r="J834" s="78" t="s">
        <v>7082</v>
      </c>
      <c r="K834" s="79" t="s">
        <v>4957</v>
      </c>
      <c r="L834" s="79" t="s">
        <v>4957</v>
      </c>
      <c r="M834" s="78" t="s">
        <v>42</v>
      </c>
      <c r="N834" s="78" t="s">
        <v>42</v>
      </c>
      <c r="O834" s="78" t="s">
        <v>22</v>
      </c>
      <c r="P834" s="78" t="s">
        <v>22</v>
      </c>
      <c r="Q834" s="78"/>
      <c r="R834" s="80" t="s">
        <v>7092</v>
      </c>
    </row>
    <row r="835" spans="1:18" ht="15.75" customHeight="1">
      <c r="A835" s="78" t="s">
        <v>4958</v>
      </c>
      <c r="B835" s="78" t="s">
        <v>3990</v>
      </c>
      <c r="C835" s="78" t="s">
        <v>1452</v>
      </c>
      <c r="D835" s="78" t="s">
        <v>5783</v>
      </c>
      <c r="E835" s="78" t="s">
        <v>22</v>
      </c>
      <c r="F835" s="78" t="s">
        <v>1477</v>
      </c>
      <c r="G835" s="78" t="s">
        <v>1478</v>
      </c>
      <c r="H835" s="79">
        <v>44712</v>
      </c>
      <c r="I835" s="78" t="s">
        <v>3121</v>
      </c>
      <c r="J835" s="78" t="s">
        <v>7082</v>
      </c>
      <c r="K835" s="79" t="s">
        <v>4957</v>
      </c>
      <c r="L835" s="79" t="s">
        <v>4957</v>
      </c>
      <c r="M835" s="78" t="s">
        <v>42</v>
      </c>
      <c r="N835" s="78" t="s">
        <v>42</v>
      </c>
      <c r="O835" s="78" t="s">
        <v>22</v>
      </c>
      <c r="P835" s="78" t="s">
        <v>22</v>
      </c>
      <c r="Q835" s="78"/>
      <c r="R835" s="80" t="s">
        <v>7093</v>
      </c>
    </row>
    <row r="836" spans="1:18" ht="15.75" customHeight="1">
      <c r="A836" s="78" t="s">
        <v>4958</v>
      </c>
      <c r="B836" s="78" t="s">
        <v>3991</v>
      </c>
      <c r="C836" s="78" t="s">
        <v>1452</v>
      </c>
      <c r="D836" s="78" t="s">
        <v>5784</v>
      </c>
      <c r="E836" s="78" t="s">
        <v>22</v>
      </c>
      <c r="F836" s="78" t="s">
        <v>1479</v>
      </c>
      <c r="G836" s="78" t="s">
        <v>1480</v>
      </c>
      <c r="H836" s="79">
        <v>44712</v>
      </c>
      <c r="I836" s="78" t="s">
        <v>3121</v>
      </c>
      <c r="J836" s="78" t="s">
        <v>7082</v>
      </c>
      <c r="K836" s="79" t="s">
        <v>4957</v>
      </c>
      <c r="L836" s="79" t="s">
        <v>4957</v>
      </c>
      <c r="M836" s="78" t="s">
        <v>42</v>
      </c>
      <c r="N836" s="78" t="s">
        <v>42</v>
      </c>
      <c r="O836" s="78" t="s">
        <v>64</v>
      </c>
      <c r="P836" s="78" t="s">
        <v>22</v>
      </c>
      <c r="Q836" s="78"/>
      <c r="R836" s="80"/>
    </row>
    <row r="837" spans="1:18" ht="15.75" customHeight="1">
      <c r="A837" s="78" t="s">
        <v>4958</v>
      </c>
      <c r="B837" s="78" t="s">
        <v>3992</v>
      </c>
      <c r="C837" s="78" t="s">
        <v>1452</v>
      </c>
      <c r="D837" s="78" t="s">
        <v>5785</v>
      </c>
      <c r="E837" s="78" t="s">
        <v>22</v>
      </c>
      <c r="F837" s="78" t="s">
        <v>1481</v>
      </c>
      <c r="G837" s="78" t="s">
        <v>1482</v>
      </c>
      <c r="H837" s="79">
        <v>44712</v>
      </c>
      <c r="I837" s="78" t="s">
        <v>3121</v>
      </c>
      <c r="J837" s="78" t="s">
        <v>7094</v>
      </c>
      <c r="K837" s="79" t="s">
        <v>4957</v>
      </c>
      <c r="L837" s="79" t="s">
        <v>4957</v>
      </c>
      <c r="M837" s="78" t="s">
        <v>42</v>
      </c>
      <c r="N837" s="78" t="s">
        <v>42</v>
      </c>
      <c r="O837" s="78" t="s">
        <v>64</v>
      </c>
      <c r="P837" s="78" t="s">
        <v>22</v>
      </c>
      <c r="Q837" s="78"/>
      <c r="R837" s="80" t="s">
        <v>7095</v>
      </c>
    </row>
    <row r="838" spans="1:18" ht="15.75" customHeight="1">
      <c r="A838" s="78" t="s">
        <v>4958</v>
      </c>
      <c r="B838" s="78" t="s">
        <v>3993</v>
      </c>
      <c r="C838" s="78" t="s">
        <v>1452</v>
      </c>
      <c r="D838" s="78" t="s">
        <v>5786</v>
      </c>
      <c r="E838" s="78" t="s">
        <v>22</v>
      </c>
      <c r="F838" s="78"/>
      <c r="G838" s="78" t="s">
        <v>1483</v>
      </c>
      <c r="H838" s="79">
        <v>44712</v>
      </c>
      <c r="I838" s="78" t="s">
        <v>3121</v>
      </c>
      <c r="J838" s="78" t="s">
        <v>7082</v>
      </c>
      <c r="K838" s="79" t="s">
        <v>4957</v>
      </c>
      <c r="L838" s="79" t="s">
        <v>4957</v>
      </c>
      <c r="M838" s="78" t="s">
        <v>42</v>
      </c>
      <c r="N838" s="78" t="s">
        <v>4957</v>
      </c>
      <c r="O838" s="78" t="s">
        <v>4957</v>
      </c>
      <c r="P838" s="78" t="s">
        <v>22</v>
      </c>
      <c r="Q838" s="78"/>
      <c r="R838" s="80" t="s">
        <v>7096</v>
      </c>
    </row>
    <row r="839" spans="1:18" ht="15.75" customHeight="1">
      <c r="A839" s="78" t="s">
        <v>4958</v>
      </c>
      <c r="B839" s="78" t="s">
        <v>3994</v>
      </c>
      <c r="C839" s="78" t="s">
        <v>1452</v>
      </c>
      <c r="D839" s="78" t="s">
        <v>5787</v>
      </c>
      <c r="E839" s="78" t="s">
        <v>22</v>
      </c>
      <c r="F839" s="78" t="s">
        <v>1484</v>
      </c>
      <c r="G839" s="78" t="s">
        <v>1485</v>
      </c>
      <c r="H839" s="79">
        <v>44712</v>
      </c>
      <c r="I839" s="78" t="s">
        <v>3121</v>
      </c>
      <c r="J839" s="78" t="s">
        <v>7097</v>
      </c>
      <c r="K839" s="79" t="s">
        <v>4957</v>
      </c>
      <c r="L839" s="79" t="s">
        <v>4957</v>
      </c>
      <c r="M839" s="78" t="s">
        <v>42</v>
      </c>
      <c r="N839" s="78" t="s">
        <v>42</v>
      </c>
      <c r="O839" s="78" t="s">
        <v>22</v>
      </c>
      <c r="P839" s="78" t="s">
        <v>22</v>
      </c>
      <c r="Q839" s="78"/>
      <c r="R839" s="80" t="s">
        <v>7098</v>
      </c>
    </row>
    <row r="840" spans="1:18" ht="15.75" customHeight="1">
      <c r="A840" s="78" t="s">
        <v>4958</v>
      </c>
      <c r="B840" s="78" t="s">
        <v>3995</v>
      </c>
      <c r="C840" s="78" t="s">
        <v>1452</v>
      </c>
      <c r="D840" s="78" t="s">
        <v>5183</v>
      </c>
      <c r="E840" s="78" t="s">
        <v>22</v>
      </c>
      <c r="F840" s="78" t="s">
        <v>1486</v>
      </c>
      <c r="G840" s="78" t="s">
        <v>1487</v>
      </c>
      <c r="H840" s="79">
        <v>44712</v>
      </c>
      <c r="I840" s="78" t="s">
        <v>3121</v>
      </c>
      <c r="J840" s="78" t="s">
        <v>7082</v>
      </c>
      <c r="K840" s="79" t="s">
        <v>4957</v>
      </c>
      <c r="L840" s="79" t="s">
        <v>4957</v>
      </c>
      <c r="M840" s="78" t="s">
        <v>42</v>
      </c>
      <c r="N840" s="78" t="s">
        <v>42</v>
      </c>
      <c r="O840" s="78" t="s">
        <v>64</v>
      </c>
      <c r="P840" s="78" t="s">
        <v>22</v>
      </c>
      <c r="Q840" s="78"/>
      <c r="R840" s="80"/>
    </row>
    <row r="841" spans="1:18" ht="15.75" customHeight="1">
      <c r="A841" s="78" t="s">
        <v>4958</v>
      </c>
      <c r="B841" s="78" t="s">
        <v>3996</v>
      </c>
      <c r="C841" s="78" t="s">
        <v>1452</v>
      </c>
      <c r="D841" s="78" t="s">
        <v>5788</v>
      </c>
      <c r="E841" s="78" t="s">
        <v>22</v>
      </c>
      <c r="F841" s="78" t="s">
        <v>1488</v>
      </c>
      <c r="G841" s="78" t="s">
        <v>1489</v>
      </c>
      <c r="H841" s="79">
        <v>44712</v>
      </c>
      <c r="I841" s="78" t="s">
        <v>3121</v>
      </c>
      <c r="J841" s="78" t="s">
        <v>7099</v>
      </c>
      <c r="K841" s="79" t="s">
        <v>4957</v>
      </c>
      <c r="L841" s="79" t="s">
        <v>4957</v>
      </c>
      <c r="M841" s="78" t="s">
        <v>42</v>
      </c>
      <c r="N841" s="78" t="s">
        <v>42</v>
      </c>
      <c r="O841" s="78" t="s">
        <v>64</v>
      </c>
      <c r="P841" s="78" t="s">
        <v>22</v>
      </c>
      <c r="Q841" s="78"/>
      <c r="R841" s="80"/>
    </row>
    <row r="842" spans="1:18" ht="15.75" customHeight="1">
      <c r="A842" s="78" t="s">
        <v>4958</v>
      </c>
      <c r="B842" s="78" t="s">
        <v>3997</v>
      </c>
      <c r="C842" s="78" t="s">
        <v>1452</v>
      </c>
      <c r="D842" s="78" t="s">
        <v>5789</v>
      </c>
      <c r="E842" s="78" t="s">
        <v>22</v>
      </c>
      <c r="F842" s="78" t="s">
        <v>1490</v>
      </c>
      <c r="G842" s="78" t="s">
        <v>1491</v>
      </c>
      <c r="H842" s="79">
        <v>44712</v>
      </c>
      <c r="I842" s="78" t="s">
        <v>3121</v>
      </c>
      <c r="J842" s="78" t="s">
        <v>7082</v>
      </c>
      <c r="K842" s="79">
        <v>44711</v>
      </c>
      <c r="L842" s="79">
        <v>44720</v>
      </c>
      <c r="M842" s="78" t="s">
        <v>42</v>
      </c>
      <c r="N842" s="78" t="s">
        <v>42</v>
      </c>
      <c r="O842" s="78" t="s">
        <v>64</v>
      </c>
      <c r="P842" s="78" t="s">
        <v>64</v>
      </c>
      <c r="Q842" s="78" t="s">
        <v>5062</v>
      </c>
      <c r="R842" s="80" t="s">
        <v>7100</v>
      </c>
    </row>
    <row r="843" spans="1:18" ht="15.75" customHeight="1">
      <c r="A843" s="78" t="s">
        <v>4958</v>
      </c>
      <c r="B843" s="78" t="s">
        <v>3998</v>
      </c>
      <c r="C843" s="78" t="s">
        <v>1452</v>
      </c>
      <c r="D843" s="78" t="s">
        <v>5790</v>
      </c>
      <c r="E843" s="78" t="s">
        <v>64</v>
      </c>
      <c r="F843" s="78"/>
      <c r="G843" s="78"/>
      <c r="H843" s="79"/>
      <c r="I843" s="78"/>
      <c r="J843" s="78"/>
      <c r="K843" s="79"/>
      <c r="L843" s="79"/>
      <c r="M843" s="78"/>
      <c r="N843" s="78"/>
      <c r="O843" s="78"/>
      <c r="P843" s="78"/>
      <c r="Q843" s="78"/>
      <c r="R843" s="80"/>
    </row>
    <row r="844" spans="1:18" ht="15.75" customHeight="1">
      <c r="A844" s="78" t="s">
        <v>4958</v>
      </c>
      <c r="B844" s="78" t="s">
        <v>3999</v>
      </c>
      <c r="C844" s="78" t="s">
        <v>1452</v>
      </c>
      <c r="D844" s="78" t="s">
        <v>5791</v>
      </c>
      <c r="E844" s="78" t="s">
        <v>64</v>
      </c>
      <c r="F844" s="78"/>
      <c r="G844" s="78"/>
      <c r="H844" s="79"/>
      <c r="I844" s="78"/>
      <c r="J844" s="78"/>
      <c r="K844" s="79"/>
      <c r="L844" s="79"/>
      <c r="M844" s="78"/>
      <c r="N844" s="78"/>
      <c r="O844" s="78"/>
      <c r="P844" s="78"/>
      <c r="Q844" s="78"/>
      <c r="R844" s="80"/>
    </row>
    <row r="845" spans="1:18" ht="15.75" customHeight="1">
      <c r="A845" s="78" t="s">
        <v>4958</v>
      </c>
      <c r="B845" s="78" t="s">
        <v>4000</v>
      </c>
      <c r="C845" s="78" t="s">
        <v>1452</v>
      </c>
      <c r="D845" s="78" t="s">
        <v>5792</v>
      </c>
      <c r="E845" s="78" t="s">
        <v>22</v>
      </c>
      <c r="F845" s="78" t="s">
        <v>1492</v>
      </c>
      <c r="G845" s="78" t="s">
        <v>1493</v>
      </c>
      <c r="H845" s="79">
        <v>44712</v>
      </c>
      <c r="I845" s="78" t="s">
        <v>3121</v>
      </c>
      <c r="J845" s="78" t="s">
        <v>7101</v>
      </c>
      <c r="K845" s="79" t="s">
        <v>4957</v>
      </c>
      <c r="L845" s="79" t="s">
        <v>4957</v>
      </c>
      <c r="M845" s="78" t="s">
        <v>42</v>
      </c>
      <c r="N845" s="78" t="s">
        <v>42</v>
      </c>
      <c r="O845" s="78" t="s">
        <v>22</v>
      </c>
      <c r="P845" s="78" t="s">
        <v>22</v>
      </c>
      <c r="Q845" s="78"/>
      <c r="R845" s="80" t="s">
        <v>7102</v>
      </c>
    </row>
    <row r="846" spans="1:18" ht="15.75" customHeight="1">
      <c r="A846" s="78" t="s">
        <v>4958</v>
      </c>
      <c r="B846" s="78" t="s">
        <v>4001</v>
      </c>
      <c r="C846" s="78" t="s">
        <v>1452</v>
      </c>
      <c r="D846" s="78" t="s">
        <v>5793</v>
      </c>
      <c r="E846" s="78" t="s">
        <v>22</v>
      </c>
      <c r="F846" s="78" t="s">
        <v>1494</v>
      </c>
      <c r="G846" s="78" t="s">
        <v>1495</v>
      </c>
      <c r="H846" s="79">
        <v>44712</v>
      </c>
      <c r="I846" s="78" t="s">
        <v>3121</v>
      </c>
      <c r="J846" s="78" t="s">
        <v>7103</v>
      </c>
      <c r="K846" s="79" t="s">
        <v>4957</v>
      </c>
      <c r="L846" s="79" t="s">
        <v>4957</v>
      </c>
      <c r="M846" s="78" t="s">
        <v>42</v>
      </c>
      <c r="N846" s="78" t="s">
        <v>42</v>
      </c>
      <c r="O846" s="78" t="s">
        <v>22</v>
      </c>
      <c r="P846" s="78" t="s">
        <v>22</v>
      </c>
      <c r="Q846" s="78"/>
      <c r="R846" s="80" t="s">
        <v>7104</v>
      </c>
    </row>
    <row r="847" spans="1:18" ht="15.75" customHeight="1">
      <c r="A847" s="78" t="s">
        <v>4958</v>
      </c>
      <c r="B847" s="78" t="s">
        <v>4002</v>
      </c>
      <c r="C847" s="78" t="s">
        <v>1452</v>
      </c>
      <c r="D847" s="78" t="s">
        <v>5794</v>
      </c>
      <c r="E847" s="78" t="s">
        <v>22</v>
      </c>
      <c r="F847" s="78"/>
      <c r="G847" s="78" t="s">
        <v>6719</v>
      </c>
      <c r="H847" s="79">
        <v>44712</v>
      </c>
      <c r="I847" s="78" t="s">
        <v>3121</v>
      </c>
      <c r="J847" s="78" t="s">
        <v>7082</v>
      </c>
      <c r="K847" s="79" t="s">
        <v>4957</v>
      </c>
      <c r="L847" s="79" t="s">
        <v>4957</v>
      </c>
      <c r="M847" s="78" t="s">
        <v>42</v>
      </c>
      <c r="N847" s="78" t="s">
        <v>4957</v>
      </c>
      <c r="O847" s="78" t="s">
        <v>22</v>
      </c>
      <c r="P847" s="78" t="s">
        <v>22</v>
      </c>
      <c r="Q847" s="78"/>
      <c r="R847" s="80"/>
    </row>
    <row r="848" spans="1:18" ht="15.75" customHeight="1">
      <c r="A848" s="78" t="s">
        <v>4958</v>
      </c>
      <c r="B848" s="78" t="s">
        <v>4003</v>
      </c>
      <c r="C848" s="78" t="s">
        <v>1452</v>
      </c>
      <c r="D848" s="78" t="s">
        <v>5795</v>
      </c>
      <c r="E848" s="78" t="s">
        <v>22</v>
      </c>
      <c r="F848" s="78" t="s">
        <v>1496</v>
      </c>
      <c r="G848" s="78" t="s">
        <v>1497</v>
      </c>
      <c r="H848" s="79">
        <v>44712</v>
      </c>
      <c r="I848" s="78" t="s">
        <v>3121</v>
      </c>
      <c r="J848" s="78" t="s">
        <v>7082</v>
      </c>
      <c r="K848" s="79" t="s">
        <v>4957</v>
      </c>
      <c r="L848" s="79" t="s">
        <v>4957</v>
      </c>
      <c r="M848" s="78" t="s">
        <v>42</v>
      </c>
      <c r="N848" s="78" t="s">
        <v>42</v>
      </c>
      <c r="O848" s="78" t="s">
        <v>64</v>
      </c>
      <c r="P848" s="78" t="s">
        <v>22</v>
      </c>
      <c r="Q848" s="78"/>
      <c r="R848" s="80" t="s">
        <v>7105</v>
      </c>
    </row>
    <row r="849" spans="1:18" ht="15.75" customHeight="1">
      <c r="A849" s="78" t="s">
        <v>4958</v>
      </c>
      <c r="B849" s="78" t="s">
        <v>4004</v>
      </c>
      <c r="C849" s="78" t="s">
        <v>1452</v>
      </c>
      <c r="D849" s="78" t="s">
        <v>5796</v>
      </c>
      <c r="E849" s="78" t="s">
        <v>22</v>
      </c>
      <c r="F849" s="78" t="s">
        <v>1486</v>
      </c>
      <c r="G849" s="78" t="s">
        <v>1498</v>
      </c>
      <c r="H849" s="79">
        <v>44712</v>
      </c>
      <c r="I849" s="78" t="s">
        <v>3121</v>
      </c>
      <c r="J849" s="78" t="s">
        <v>7106</v>
      </c>
      <c r="K849" s="79" t="s">
        <v>4957</v>
      </c>
      <c r="L849" s="79" t="s">
        <v>4957</v>
      </c>
      <c r="M849" s="78" t="s">
        <v>4957</v>
      </c>
      <c r="N849" s="78" t="s">
        <v>4957</v>
      </c>
      <c r="O849" s="78" t="s">
        <v>64</v>
      </c>
      <c r="P849" s="78" t="s">
        <v>22</v>
      </c>
      <c r="Q849" s="78"/>
      <c r="R849" s="80" t="s">
        <v>7107</v>
      </c>
    </row>
    <row r="850" spans="1:18" ht="15.75" customHeight="1">
      <c r="A850" s="78" t="s">
        <v>4958</v>
      </c>
      <c r="B850" s="78" t="s">
        <v>4005</v>
      </c>
      <c r="C850" s="78" t="s">
        <v>1452</v>
      </c>
      <c r="D850" s="78" t="s">
        <v>5797</v>
      </c>
      <c r="E850" s="78" t="s">
        <v>64</v>
      </c>
      <c r="F850" s="78"/>
      <c r="G850" s="78"/>
      <c r="H850" s="79"/>
      <c r="I850" s="78"/>
      <c r="J850" s="78"/>
      <c r="K850" s="79"/>
      <c r="L850" s="79"/>
      <c r="M850" s="78"/>
      <c r="N850" s="78"/>
      <c r="O850" s="78"/>
      <c r="P850" s="78"/>
      <c r="Q850" s="78"/>
      <c r="R850" s="80"/>
    </row>
    <row r="851" spans="1:18" ht="15.75" customHeight="1">
      <c r="A851" s="78" t="s">
        <v>11</v>
      </c>
      <c r="B851" s="78" t="s">
        <v>4006</v>
      </c>
      <c r="C851" s="78" t="s">
        <v>1499</v>
      </c>
      <c r="D851" s="78"/>
      <c r="E851" s="78" t="s">
        <v>22</v>
      </c>
      <c r="F851" s="78" t="s">
        <v>1500</v>
      </c>
      <c r="G851" s="78" t="s">
        <v>1501</v>
      </c>
      <c r="H851" s="79">
        <v>44710</v>
      </c>
      <c r="I851" s="78" t="s">
        <v>3121</v>
      </c>
      <c r="J851" s="78" t="s">
        <v>5062</v>
      </c>
      <c r="K851" s="79">
        <v>44698</v>
      </c>
      <c r="L851" s="79">
        <v>44712</v>
      </c>
      <c r="M851" s="78" t="s">
        <v>42</v>
      </c>
      <c r="N851" s="78" t="s">
        <v>42</v>
      </c>
      <c r="O851" s="78" t="s">
        <v>64</v>
      </c>
      <c r="P851" s="78" t="s">
        <v>64</v>
      </c>
      <c r="Q851" s="78" t="s">
        <v>5062</v>
      </c>
      <c r="R851" s="80" t="s">
        <v>7108</v>
      </c>
    </row>
    <row r="852" spans="1:18" ht="15.75" customHeight="1">
      <c r="A852" s="78" t="s">
        <v>4958</v>
      </c>
      <c r="B852" s="78" t="s">
        <v>4007</v>
      </c>
      <c r="C852" s="78" t="s">
        <v>1499</v>
      </c>
      <c r="D852" s="78" t="s">
        <v>5798</v>
      </c>
      <c r="E852" s="78" t="s">
        <v>22</v>
      </c>
      <c r="F852" s="78" t="s">
        <v>1502</v>
      </c>
      <c r="G852" s="78" t="s">
        <v>1503</v>
      </c>
      <c r="H852" s="79">
        <v>44710</v>
      </c>
      <c r="I852" s="78" t="s">
        <v>3121</v>
      </c>
      <c r="J852" s="78" t="s">
        <v>5062</v>
      </c>
      <c r="K852" s="79" t="s">
        <v>4957</v>
      </c>
      <c r="L852" s="79" t="s">
        <v>4957</v>
      </c>
      <c r="M852" s="78" t="s">
        <v>42</v>
      </c>
      <c r="N852" s="78" t="s">
        <v>42</v>
      </c>
      <c r="O852" s="78" t="s">
        <v>64</v>
      </c>
      <c r="P852" s="78" t="s">
        <v>22</v>
      </c>
      <c r="Q852" s="78"/>
      <c r="R852" s="80" t="s">
        <v>7109</v>
      </c>
    </row>
    <row r="853" spans="1:18" ht="15.75" customHeight="1">
      <c r="A853" s="78" t="s">
        <v>4958</v>
      </c>
      <c r="B853" s="78" t="s">
        <v>4008</v>
      </c>
      <c r="C853" s="78" t="s">
        <v>1499</v>
      </c>
      <c r="D853" s="78" t="s">
        <v>5799</v>
      </c>
      <c r="E853" s="78" t="s">
        <v>22</v>
      </c>
      <c r="F853" s="78" t="s">
        <v>1504</v>
      </c>
      <c r="G853" s="78" t="s">
        <v>1505</v>
      </c>
      <c r="H853" s="79">
        <v>44710</v>
      </c>
      <c r="I853" s="78" t="s">
        <v>3121</v>
      </c>
      <c r="J853" s="78" t="s">
        <v>7110</v>
      </c>
      <c r="K853" s="79" t="s">
        <v>4957</v>
      </c>
      <c r="L853" s="79" t="s">
        <v>4957</v>
      </c>
      <c r="M853" s="78" t="s">
        <v>42</v>
      </c>
      <c r="N853" s="78" t="s">
        <v>42</v>
      </c>
      <c r="O853" s="78" t="s">
        <v>64</v>
      </c>
      <c r="P853" s="78" t="s">
        <v>22</v>
      </c>
      <c r="Q853" s="78"/>
      <c r="R853" s="80" t="s">
        <v>7111</v>
      </c>
    </row>
    <row r="854" spans="1:18" ht="15.75" customHeight="1">
      <c r="A854" s="78" t="s">
        <v>4958</v>
      </c>
      <c r="B854" s="78" t="s">
        <v>4009</v>
      </c>
      <c r="C854" s="78" t="s">
        <v>1499</v>
      </c>
      <c r="D854" s="78" t="s">
        <v>5800</v>
      </c>
      <c r="E854" s="78" t="s">
        <v>22</v>
      </c>
      <c r="F854" s="78" t="s">
        <v>1506</v>
      </c>
      <c r="G854" s="78" t="s">
        <v>1507</v>
      </c>
      <c r="H854" s="79">
        <v>44710</v>
      </c>
      <c r="I854" s="78" t="s">
        <v>3121</v>
      </c>
      <c r="J854" s="78"/>
      <c r="K854" s="79" t="s">
        <v>4957</v>
      </c>
      <c r="L854" s="79" t="s">
        <v>4957</v>
      </c>
      <c r="M854" s="78" t="s">
        <v>42</v>
      </c>
      <c r="N854" s="78" t="s">
        <v>42</v>
      </c>
      <c r="O854" s="78" t="s">
        <v>64</v>
      </c>
      <c r="P854" s="78" t="s">
        <v>22</v>
      </c>
      <c r="Q854" s="78"/>
      <c r="R854" s="80"/>
    </row>
    <row r="855" spans="1:18" ht="15.75" customHeight="1">
      <c r="A855" s="78" t="s">
        <v>4958</v>
      </c>
      <c r="B855" s="78" t="s">
        <v>4010</v>
      </c>
      <c r="C855" s="78" t="s">
        <v>1499</v>
      </c>
      <c r="D855" s="78" t="s">
        <v>5801</v>
      </c>
      <c r="E855" s="78" t="s">
        <v>22</v>
      </c>
      <c r="F855" s="78" t="s">
        <v>1508</v>
      </c>
      <c r="G855" s="78" t="s">
        <v>1509</v>
      </c>
      <c r="H855" s="79">
        <v>44710</v>
      </c>
      <c r="I855" s="78" t="s">
        <v>3121</v>
      </c>
      <c r="J855" s="78" t="s">
        <v>6768</v>
      </c>
      <c r="K855" s="79" t="s">
        <v>4957</v>
      </c>
      <c r="L855" s="79" t="s">
        <v>4957</v>
      </c>
      <c r="M855" s="78" t="s">
        <v>42</v>
      </c>
      <c r="N855" s="78" t="s">
        <v>42</v>
      </c>
      <c r="O855" s="78" t="s">
        <v>64</v>
      </c>
      <c r="P855" s="78" t="s">
        <v>22</v>
      </c>
      <c r="Q855" s="78"/>
      <c r="R855" s="80" t="s">
        <v>7112</v>
      </c>
    </row>
    <row r="856" spans="1:18" ht="15.75" customHeight="1">
      <c r="A856" s="78" t="s">
        <v>4958</v>
      </c>
      <c r="B856" s="78" t="s">
        <v>4011</v>
      </c>
      <c r="C856" s="78" t="s">
        <v>1499</v>
      </c>
      <c r="D856" s="78" t="s">
        <v>5802</v>
      </c>
      <c r="E856" s="78" t="s">
        <v>22</v>
      </c>
      <c r="F856" s="78" t="s">
        <v>1510</v>
      </c>
      <c r="G856" s="78" t="s">
        <v>1511</v>
      </c>
      <c r="H856" s="79">
        <v>44710</v>
      </c>
      <c r="I856" s="78" t="s">
        <v>3121</v>
      </c>
      <c r="J856" s="78"/>
      <c r="K856" s="79" t="s">
        <v>4957</v>
      </c>
      <c r="L856" s="79" t="s">
        <v>4957</v>
      </c>
      <c r="M856" s="78" t="s">
        <v>42</v>
      </c>
      <c r="N856" s="78" t="s">
        <v>42</v>
      </c>
      <c r="O856" s="78" t="s">
        <v>22</v>
      </c>
      <c r="P856" s="78" t="s">
        <v>22</v>
      </c>
      <c r="Q856" s="78"/>
      <c r="R856" s="80"/>
    </row>
    <row r="857" spans="1:18" ht="15.75" customHeight="1">
      <c r="A857" s="78" t="s">
        <v>4958</v>
      </c>
      <c r="B857" s="78" t="s">
        <v>4012</v>
      </c>
      <c r="C857" s="78" t="s">
        <v>1499</v>
      </c>
      <c r="D857" s="78" t="s">
        <v>5803</v>
      </c>
      <c r="E857" s="78" t="s">
        <v>22</v>
      </c>
      <c r="F857" s="78" t="s">
        <v>1508</v>
      </c>
      <c r="G857" s="78" t="s">
        <v>1512</v>
      </c>
      <c r="H857" s="79">
        <v>44710</v>
      </c>
      <c r="I857" s="78" t="s">
        <v>3121</v>
      </c>
      <c r="J857" s="78" t="s">
        <v>7113</v>
      </c>
      <c r="K857" s="79" t="s">
        <v>4957</v>
      </c>
      <c r="L857" s="79" t="s">
        <v>4957</v>
      </c>
      <c r="M857" s="78" t="s">
        <v>42</v>
      </c>
      <c r="N857" s="78" t="s">
        <v>42</v>
      </c>
      <c r="O857" s="78" t="s">
        <v>64</v>
      </c>
      <c r="P857" s="78" t="s">
        <v>22</v>
      </c>
      <c r="Q857" s="78"/>
      <c r="R857" s="80" t="s">
        <v>7114</v>
      </c>
    </row>
    <row r="858" spans="1:18" ht="15.75" customHeight="1">
      <c r="A858" s="78" t="s">
        <v>4958</v>
      </c>
      <c r="B858" s="78" t="s">
        <v>4013</v>
      </c>
      <c r="C858" s="78" t="s">
        <v>1499</v>
      </c>
      <c r="D858" s="78" t="s">
        <v>5804</v>
      </c>
      <c r="E858" s="78" t="s">
        <v>22</v>
      </c>
      <c r="F858" s="78" t="s">
        <v>1513</v>
      </c>
      <c r="G858" s="78" t="s">
        <v>1514</v>
      </c>
      <c r="H858" s="79">
        <v>44710</v>
      </c>
      <c r="I858" s="78" t="s">
        <v>3121</v>
      </c>
      <c r="J858" s="78"/>
      <c r="K858" s="79" t="s">
        <v>4957</v>
      </c>
      <c r="L858" s="79" t="s">
        <v>4957</v>
      </c>
      <c r="M858" s="78" t="s">
        <v>42</v>
      </c>
      <c r="N858" s="78" t="s">
        <v>42</v>
      </c>
      <c r="O858" s="78" t="s">
        <v>22</v>
      </c>
      <c r="P858" s="78" t="s">
        <v>22</v>
      </c>
      <c r="Q858" s="78"/>
      <c r="R858" s="80"/>
    </row>
    <row r="859" spans="1:18" ht="15.75" customHeight="1">
      <c r="A859" s="78" t="s">
        <v>4958</v>
      </c>
      <c r="B859" s="78" t="s">
        <v>4014</v>
      </c>
      <c r="C859" s="78" t="s">
        <v>1499</v>
      </c>
      <c r="D859" s="78" t="s">
        <v>5805</v>
      </c>
      <c r="E859" s="78" t="s">
        <v>22</v>
      </c>
      <c r="F859" s="78" t="s">
        <v>1515</v>
      </c>
      <c r="G859" s="78" t="s">
        <v>6751</v>
      </c>
      <c r="H859" s="79">
        <v>44710</v>
      </c>
      <c r="I859" s="78" t="s">
        <v>3121</v>
      </c>
      <c r="J859" s="78"/>
      <c r="K859" s="79" t="s">
        <v>4957</v>
      </c>
      <c r="L859" s="79" t="s">
        <v>4957</v>
      </c>
      <c r="M859" s="78" t="s">
        <v>42</v>
      </c>
      <c r="N859" s="78" t="s">
        <v>42</v>
      </c>
      <c r="O859" s="78" t="s">
        <v>64</v>
      </c>
      <c r="P859" s="78" t="s">
        <v>22</v>
      </c>
      <c r="Q859" s="78"/>
      <c r="R859" s="80"/>
    </row>
    <row r="860" spans="1:18" ht="15.75" customHeight="1">
      <c r="A860" s="78" t="s">
        <v>4958</v>
      </c>
      <c r="B860" s="78" t="s">
        <v>4015</v>
      </c>
      <c r="C860" s="78" t="s">
        <v>1499</v>
      </c>
      <c r="D860" s="78" t="s">
        <v>5806</v>
      </c>
      <c r="E860" s="78" t="s">
        <v>22</v>
      </c>
      <c r="F860" s="78" t="s">
        <v>1516</v>
      </c>
      <c r="G860" s="78" t="s">
        <v>1517</v>
      </c>
      <c r="H860" s="79">
        <v>44710</v>
      </c>
      <c r="I860" s="78" t="s">
        <v>3121</v>
      </c>
      <c r="J860" s="78"/>
      <c r="K860" s="79" t="s">
        <v>4957</v>
      </c>
      <c r="L860" s="79" t="s">
        <v>4957</v>
      </c>
      <c r="M860" s="78" t="s">
        <v>42</v>
      </c>
      <c r="N860" s="78" t="s">
        <v>42</v>
      </c>
      <c r="O860" s="78" t="s">
        <v>64</v>
      </c>
      <c r="P860" s="78" t="s">
        <v>22</v>
      </c>
      <c r="Q860" s="78"/>
      <c r="R860" s="80"/>
    </row>
    <row r="861" spans="1:18" ht="15.75" customHeight="1">
      <c r="A861" s="78" t="s">
        <v>4958</v>
      </c>
      <c r="B861" s="78" t="s">
        <v>4016</v>
      </c>
      <c r="C861" s="78" t="s">
        <v>1499</v>
      </c>
      <c r="D861" s="78" t="s">
        <v>5807</v>
      </c>
      <c r="E861" s="78" t="s">
        <v>22</v>
      </c>
      <c r="F861" s="78" t="s">
        <v>1518</v>
      </c>
      <c r="G861" s="78" t="s">
        <v>6751</v>
      </c>
      <c r="H861" s="79">
        <v>44710</v>
      </c>
      <c r="I861" s="78" t="s">
        <v>3121</v>
      </c>
      <c r="J861" s="78"/>
      <c r="K861" s="79" t="s">
        <v>4957</v>
      </c>
      <c r="L861" s="79" t="s">
        <v>4957</v>
      </c>
      <c r="M861" s="78" t="s">
        <v>42</v>
      </c>
      <c r="N861" s="78" t="s">
        <v>42</v>
      </c>
      <c r="O861" s="78" t="s">
        <v>64</v>
      </c>
      <c r="P861" s="78" t="s">
        <v>22</v>
      </c>
      <c r="Q861" s="78"/>
      <c r="R861" s="80"/>
    </row>
    <row r="862" spans="1:18" ht="15.75" customHeight="1">
      <c r="A862" s="78" t="s">
        <v>4958</v>
      </c>
      <c r="B862" s="78" t="s">
        <v>4017</v>
      </c>
      <c r="C862" s="78" t="s">
        <v>1499</v>
      </c>
      <c r="D862" s="78" t="s">
        <v>5808</v>
      </c>
      <c r="E862" s="78" t="s">
        <v>22</v>
      </c>
      <c r="F862" s="78" t="s">
        <v>1519</v>
      </c>
      <c r="G862" s="78" t="s">
        <v>1520</v>
      </c>
      <c r="H862" s="79">
        <v>44710</v>
      </c>
      <c r="I862" s="78" t="s">
        <v>3121</v>
      </c>
      <c r="J862" s="78" t="s">
        <v>7115</v>
      </c>
      <c r="K862" s="79" t="s">
        <v>4957</v>
      </c>
      <c r="L862" s="79" t="s">
        <v>4957</v>
      </c>
      <c r="M862" s="78" t="s">
        <v>42</v>
      </c>
      <c r="N862" s="78" t="s">
        <v>42</v>
      </c>
      <c r="O862" s="78" t="s">
        <v>64</v>
      </c>
      <c r="P862" s="78" t="s">
        <v>22</v>
      </c>
      <c r="Q862" s="78"/>
      <c r="R862" s="80" t="s">
        <v>7116</v>
      </c>
    </row>
    <row r="863" spans="1:18" ht="15.75" customHeight="1">
      <c r="A863" s="78" t="s">
        <v>4958</v>
      </c>
      <c r="B863" s="78" t="s">
        <v>4018</v>
      </c>
      <c r="C863" s="78" t="s">
        <v>1499</v>
      </c>
      <c r="D863" s="78" t="s">
        <v>5809</v>
      </c>
      <c r="E863" s="78" t="s">
        <v>22</v>
      </c>
      <c r="F863" s="78" t="s">
        <v>1521</v>
      </c>
      <c r="G863" s="78" t="s">
        <v>1522</v>
      </c>
      <c r="H863" s="79">
        <v>44710</v>
      </c>
      <c r="I863" s="78" t="s">
        <v>3121</v>
      </c>
      <c r="J863" s="78" t="s">
        <v>6727</v>
      </c>
      <c r="K863" s="79" t="s">
        <v>4957</v>
      </c>
      <c r="L863" s="79" t="s">
        <v>4957</v>
      </c>
      <c r="M863" s="78" t="s">
        <v>42</v>
      </c>
      <c r="N863" s="78" t="s">
        <v>42</v>
      </c>
      <c r="O863" s="78" t="s">
        <v>64</v>
      </c>
      <c r="P863" s="78" t="s">
        <v>22</v>
      </c>
      <c r="Q863" s="78"/>
      <c r="R863" s="80" t="s">
        <v>7117</v>
      </c>
    </row>
    <row r="864" spans="1:18" ht="15.75" customHeight="1">
      <c r="A864" s="78" t="s">
        <v>4958</v>
      </c>
      <c r="B864" s="78" t="s">
        <v>4019</v>
      </c>
      <c r="C864" s="78" t="s">
        <v>1499</v>
      </c>
      <c r="D864" s="78" t="s">
        <v>5810</v>
      </c>
      <c r="E864" s="78" t="s">
        <v>22</v>
      </c>
      <c r="F864" s="78" t="s">
        <v>1523</v>
      </c>
      <c r="G864" s="78" t="s">
        <v>1524</v>
      </c>
      <c r="H864" s="79">
        <v>44710</v>
      </c>
      <c r="I864" s="78" t="s">
        <v>3121</v>
      </c>
      <c r="J864" s="78" t="s">
        <v>6727</v>
      </c>
      <c r="K864" s="79">
        <v>44705</v>
      </c>
      <c r="L864" s="79">
        <v>44714</v>
      </c>
      <c r="M864" s="78" t="s">
        <v>42</v>
      </c>
      <c r="N864" s="78" t="s">
        <v>42</v>
      </c>
      <c r="O864" s="78" t="s">
        <v>64</v>
      </c>
      <c r="P864" s="78" t="s">
        <v>64</v>
      </c>
      <c r="Q864" s="78" t="s">
        <v>5062</v>
      </c>
      <c r="R864" s="80" t="s">
        <v>7118</v>
      </c>
    </row>
    <row r="865" spans="1:18" ht="15.75" customHeight="1">
      <c r="A865" s="78" t="s">
        <v>4958</v>
      </c>
      <c r="B865" s="78" t="s">
        <v>4020</v>
      </c>
      <c r="C865" s="78" t="s">
        <v>1499</v>
      </c>
      <c r="D865" s="78" t="s">
        <v>5811</v>
      </c>
      <c r="E865" s="78" t="s">
        <v>22</v>
      </c>
      <c r="F865" s="78" t="s">
        <v>1508</v>
      </c>
      <c r="G865" s="78" t="s">
        <v>1525</v>
      </c>
      <c r="H865" s="79">
        <v>44710</v>
      </c>
      <c r="I865" s="78" t="s">
        <v>3121</v>
      </c>
      <c r="J865" s="78"/>
      <c r="K865" s="79" t="s">
        <v>4957</v>
      </c>
      <c r="L865" s="79" t="s">
        <v>4957</v>
      </c>
      <c r="M865" s="78" t="s">
        <v>42</v>
      </c>
      <c r="N865" s="78" t="s">
        <v>42</v>
      </c>
      <c r="O865" s="78" t="s">
        <v>64</v>
      </c>
      <c r="P865" s="78" t="s">
        <v>22</v>
      </c>
      <c r="Q865" s="78"/>
      <c r="R865" s="80"/>
    </row>
    <row r="866" spans="1:18" ht="15.75" customHeight="1">
      <c r="A866" s="78" t="s">
        <v>4958</v>
      </c>
      <c r="B866" s="78" t="s">
        <v>4021</v>
      </c>
      <c r="C866" s="78" t="s">
        <v>1499</v>
      </c>
      <c r="D866" s="78" t="s">
        <v>5812</v>
      </c>
      <c r="E866" s="78" t="s">
        <v>22</v>
      </c>
      <c r="F866" s="78" t="s">
        <v>1526</v>
      </c>
      <c r="G866" s="78" t="s">
        <v>1527</v>
      </c>
      <c r="H866" s="79">
        <v>44710</v>
      </c>
      <c r="I866" s="78" t="s">
        <v>3121</v>
      </c>
      <c r="J866" s="78"/>
      <c r="K866" s="79" t="s">
        <v>4957</v>
      </c>
      <c r="L866" s="79" t="s">
        <v>4957</v>
      </c>
      <c r="M866" s="78" t="s">
        <v>42</v>
      </c>
      <c r="N866" s="78" t="s">
        <v>42</v>
      </c>
      <c r="O866" s="78" t="s">
        <v>64</v>
      </c>
      <c r="P866" s="78" t="s">
        <v>22</v>
      </c>
      <c r="Q866" s="78"/>
      <c r="R866" s="80" t="s">
        <v>7119</v>
      </c>
    </row>
    <row r="867" spans="1:18" ht="15.75" customHeight="1">
      <c r="A867" s="78" t="s">
        <v>4958</v>
      </c>
      <c r="B867" s="78" t="s">
        <v>4022</v>
      </c>
      <c r="C867" s="78" t="s">
        <v>1499</v>
      </c>
      <c r="D867" s="78" t="s">
        <v>5813</v>
      </c>
      <c r="E867" s="78" t="s">
        <v>22</v>
      </c>
      <c r="F867" s="78" t="s">
        <v>1528</v>
      </c>
      <c r="G867" s="78" t="s">
        <v>1529</v>
      </c>
      <c r="H867" s="79">
        <v>44710</v>
      </c>
      <c r="I867" s="78" t="s">
        <v>3121</v>
      </c>
      <c r="J867" s="78"/>
      <c r="K867" s="79" t="s">
        <v>4957</v>
      </c>
      <c r="L867" s="79" t="s">
        <v>4957</v>
      </c>
      <c r="M867" s="78" t="s">
        <v>42</v>
      </c>
      <c r="N867" s="78" t="s">
        <v>42</v>
      </c>
      <c r="O867" s="78" t="s">
        <v>22</v>
      </c>
      <c r="P867" s="78" t="s">
        <v>22</v>
      </c>
      <c r="Q867" s="78"/>
      <c r="R867" s="80"/>
    </row>
    <row r="868" spans="1:18" ht="15.75" customHeight="1">
      <c r="A868" s="78" t="s">
        <v>4958</v>
      </c>
      <c r="B868" s="78" t="s">
        <v>4023</v>
      </c>
      <c r="C868" s="78" t="s">
        <v>1499</v>
      </c>
      <c r="D868" s="78" t="s">
        <v>5814</v>
      </c>
      <c r="E868" s="78" t="s">
        <v>22</v>
      </c>
      <c r="F868" s="78" t="s">
        <v>1530</v>
      </c>
      <c r="G868" s="78" t="s">
        <v>6752</v>
      </c>
      <c r="H868" s="79">
        <v>44710</v>
      </c>
      <c r="I868" s="78" t="s">
        <v>3121</v>
      </c>
      <c r="J868" s="78"/>
      <c r="K868" s="79" t="s">
        <v>4957</v>
      </c>
      <c r="L868" s="79" t="s">
        <v>4957</v>
      </c>
      <c r="M868" s="78" t="s">
        <v>42</v>
      </c>
      <c r="N868" s="78" t="s">
        <v>42</v>
      </c>
      <c r="O868" s="78" t="s">
        <v>64</v>
      </c>
      <c r="P868" s="78" t="s">
        <v>22</v>
      </c>
      <c r="Q868" s="78"/>
      <c r="R868" s="80"/>
    </row>
    <row r="869" spans="1:18" ht="15.75" customHeight="1">
      <c r="A869" s="78" t="s">
        <v>4958</v>
      </c>
      <c r="B869" s="78" t="s">
        <v>4024</v>
      </c>
      <c r="C869" s="78" t="s">
        <v>1499</v>
      </c>
      <c r="D869" s="78" t="s">
        <v>5815</v>
      </c>
      <c r="E869" s="78" t="s">
        <v>22</v>
      </c>
      <c r="F869" s="78" t="s">
        <v>1531</v>
      </c>
      <c r="G869" s="78" t="s">
        <v>1532</v>
      </c>
      <c r="H869" s="79">
        <v>44710</v>
      </c>
      <c r="I869" s="78" t="s">
        <v>3121</v>
      </c>
      <c r="J869" s="78" t="s">
        <v>7120</v>
      </c>
      <c r="K869" s="79" t="s">
        <v>4957</v>
      </c>
      <c r="L869" s="79" t="s">
        <v>4957</v>
      </c>
      <c r="M869" s="78" t="s">
        <v>42</v>
      </c>
      <c r="N869" s="78" t="s">
        <v>42</v>
      </c>
      <c r="O869" s="78" t="s">
        <v>22</v>
      </c>
      <c r="P869" s="78" t="s">
        <v>22</v>
      </c>
      <c r="Q869" s="78"/>
      <c r="R869" s="80" t="s">
        <v>7121</v>
      </c>
    </row>
    <row r="870" spans="1:18" ht="15.75" customHeight="1">
      <c r="A870" s="78" t="s">
        <v>4958</v>
      </c>
      <c r="B870" s="78" t="s">
        <v>4025</v>
      </c>
      <c r="C870" s="78" t="s">
        <v>1499</v>
      </c>
      <c r="D870" s="78" t="s">
        <v>5816</v>
      </c>
      <c r="E870" s="78" t="s">
        <v>22</v>
      </c>
      <c r="F870" s="78" t="s">
        <v>1533</v>
      </c>
      <c r="G870" s="78" t="s">
        <v>1534</v>
      </c>
      <c r="H870" s="79">
        <v>44710</v>
      </c>
      <c r="I870" s="78" t="s">
        <v>3121</v>
      </c>
      <c r="J870" s="78"/>
      <c r="K870" s="79" t="s">
        <v>4957</v>
      </c>
      <c r="L870" s="79" t="s">
        <v>4957</v>
      </c>
      <c r="M870" s="78" t="s">
        <v>42</v>
      </c>
      <c r="N870" s="78" t="s">
        <v>42</v>
      </c>
      <c r="O870" s="78" t="s">
        <v>64</v>
      </c>
      <c r="P870" s="78" t="s">
        <v>22</v>
      </c>
      <c r="Q870" s="78"/>
      <c r="R870" s="80"/>
    </row>
    <row r="871" spans="1:18" ht="15.75" customHeight="1">
      <c r="A871" s="78" t="s">
        <v>4958</v>
      </c>
      <c r="B871" s="78" t="s">
        <v>4026</v>
      </c>
      <c r="C871" s="78" t="s">
        <v>1499</v>
      </c>
      <c r="D871" s="78" t="s">
        <v>5817</v>
      </c>
      <c r="E871" s="78" t="s">
        <v>22</v>
      </c>
      <c r="F871" s="78" t="s">
        <v>1535</v>
      </c>
      <c r="G871" s="78" t="s">
        <v>1536</v>
      </c>
      <c r="H871" s="79">
        <v>44710</v>
      </c>
      <c r="I871" s="78" t="s">
        <v>3121</v>
      </c>
      <c r="J871" s="78"/>
      <c r="K871" s="79" t="s">
        <v>4957</v>
      </c>
      <c r="L871" s="79" t="s">
        <v>4957</v>
      </c>
      <c r="M871" s="78" t="s">
        <v>42</v>
      </c>
      <c r="N871" s="78" t="s">
        <v>42</v>
      </c>
      <c r="O871" s="78" t="s">
        <v>64</v>
      </c>
      <c r="P871" s="78" t="s">
        <v>22</v>
      </c>
      <c r="Q871" s="78"/>
      <c r="R871" s="80"/>
    </row>
    <row r="872" spans="1:18" ht="15.75" customHeight="1">
      <c r="A872" s="78" t="s">
        <v>4958</v>
      </c>
      <c r="B872" s="78" t="s">
        <v>4027</v>
      </c>
      <c r="C872" s="78" t="s">
        <v>1499</v>
      </c>
      <c r="D872" s="78" t="s">
        <v>5818</v>
      </c>
      <c r="E872" s="78" t="s">
        <v>22</v>
      </c>
      <c r="F872" s="78" t="s">
        <v>1537</v>
      </c>
      <c r="G872" s="78" t="s">
        <v>1538</v>
      </c>
      <c r="H872" s="79">
        <v>44710</v>
      </c>
      <c r="I872" s="78" t="s">
        <v>3121</v>
      </c>
      <c r="J872" s="78"/>
      <c r="K872" s="79" t="s">
        <v>4957</v>
      </c>
      <c r="L872" s="79" t="s">
        <v>4957</v>
      </c>
      <c r="M872" s="78" t="s">
        <v>42</v>
      </c>
      <c r="N872" s="78" t="s">
        <v>42</v>
      </c>
      <c r="O872" s="78" t="s">
        <v>64</v>
      </c>
      <c r="P872" s="78" t="s">
        <v>22</v>
      </c>
      <c r="Q872" s="78"/>
      <c r="R872" s="80"/>
    </row>
    <row r="873" spans="1:18" ht="15.75" customHeight="1">
      <c r="A873" s="78" t="s">
        <v>4958</v>
      </c>
      <c r="B873" s="78" t="s">
        <v>4028</v>
      </c>
      <c r="C873" s="78" t="s">
        <v>1499</v>
      </c>
      <c r="D873" s="78" t="s">
        <v>5461</v>
      </c>
      <c r="E873" s="78" t="s">
        <v>22</v>
      </c>
      <c r="F873" s="78" t="s">
        <v>1539</v>
      </c>
      <c r="G873" s="78" t="s">
        <v>1540</v>
      </c>
      <c r="H873" s="79">
        <v>44710</v>
      </c>
      <c r="I873" s="78" t="s">
        <v>3121</v>
      </c>
      <c r="J873" s="78" t="s">
        <v>7122</v>
      </c>
      <c r="K873" s="79" t="s">
        <v>4957</v>
      </c>
      <c r="L873" s="79" t="s">
        <v>4957</v>
      </c>
      <c r="M873" s="78" t="s">
        <v>42</v>
      </c>
      <c r="N873" s="78" t="s">
        <v>42</v>
      </c>
      <c r="O873" s="78" t="s">
        <v>64</v>
      </c>
      <c r="P873" s="78" t="s">
        <v>22</v>
      </c>
      <c r="Q873" s="78"/>
      <c r="R873" s="80" t="s">
        <v>7123</v>
      </c>
    </row>
    <row r="874" spans="1:18" ht="15.75" customHeight="1">
      <c r="A874" s="78" t="s">
        <v>4958</v>
      </c>
      <c r="B874" s="78" t="s">
        <v>4029</v>
      </c>
      <c r="C874" s="78" t="s">
        <v>1499</v>
      </c>
      <c r="D874" s="78" t="s">
        <v>5819</v>
      </c>
      <c r="E874" s="78" t="s">
        <v>22</v>
      </c>
      <c r="F874" s="78" t="s">
        <v>1541</v>
      </c>
      <c r="G874" s="78" t="s">
        <v>1542</v>
      </c>
      <c r="H874" s="79">
        <v>44710</v>
      </c>
      <c r="I874" s="78" t="s">
        <v>3121</v>
      </c>
      <c r="J874" s="78"/>
      <c r="K874" s="79" t="s">
        <v>4957</v>
      </c>
      <c r="L874" s="79" t="s">
        <v>4957</v>
      </c>
      <c r="M874" s="78" t="s">
        <v>42</v>
      </c>
      <c r="N874" s="78" t="s">
        <v>42</v>
      </c>
      <c r="O874" s="78" t="s">
        <v>64</v>
      </c>
      <c r="P874" s="78" t="s">
        <v>22</v>
      </c>
      <c r="Q874" s="78"/>
      <c r="R874" s="80"/>
    </row>
    <row r="875" spans="1:18" ht="15.75" customHeight="1">
      <c r="A875" s="78" t="s">
        <v>4958</v>
      </c>
      <c r="B875" s="78" t="s">
        <v>4030</v>
      </c>
      <c r="C875" s="78" t="s">
        <v>1499</v>
      </c>
      <c r="D875" s="78" t="s">
        <v>5820</v>
      </c>
      <c r="E875" s="78" t="s">
        <v>22</v>
      </c>
      <c r="F875" s="78"/>
      <c r="G875" s="78" t="s">
        <v>1543</v>
      </c>
      <c r="H875" s="79">
        <v>44710</v>
      </c>
      <c r="I875" s="78" t="s">
        <v>3121</v>
      </c>
      <c r="J875" s="78"/>
      <c r="K875" s="79" t="s">
        <v>4957</v>
      </c>
      <c r="L875" s="79" t="s">
        <v>4957</v>
      </c>
      <c r="M875" s="78" t="s">
        <v>42</v>
      </c>
      <c r="N875" s="78" t="s">
        <v>4957</v>
      </c>
      <c r="O875" s="78" t="s">
        <v>64</v>
      </c>
      <c r="P875" s="78" t="s">
        <v>22</v>
      </c>
      <c r="Q875" s="78"/>
      <c r="R875" s="80"/>
    </row>
    <row r="876" spans="1:18" ht="15.75" customHeight="1">
      <c r="A876" s="78" t="s">
        <v>4958</v>
      </c>
      <c r="B876" s="78" t="s">
        <v>4031</v>
      </c>
      <c r="C876" s="78" t="s">
        <v>1499</v>
      </c>
      <c r="D876" s="78" t="s">
        <v>5821</v>
      </c>
      <c r="E876" s="78" t="s">
        <v>22</v>
      </c>
      <c r="F876" s="78" t="s">
        <v>1544</v>
      </c>
      <c r="G876" s="78" t="s">
        <v>1545</v>
      </c>
      <c r="H876" s="79">
        <v>44710</v>
      </c>
      <c r="I876" s="78" t="s">
        <v>3121</v>
      </c>
      <c r="J876" s="78"/>
      <c r="K876" s="79" t="s">
        <v>4957</v>
      </c>
      <c r="L876" s="79" t="s">
        <v>4957</v>
      </c>
      <c r="M876" s="78" t="s">
        <v>42</v>
      </c>
      <c r="N876" s="78" t="s">
        <v>42</v>
      </c>
      <c r="O876" s="78" t="s">
        <v>64</v>
      </c>
      <c r="P876" s="78" t="s">
        <v>22</v>
      </c>
      <c r="Q876" s="78"/>
      <c r="R876" s="80"/>
    </row>
    <row r="877" spans="1:18" ht="15.75" customHeight="1">
      <c r="A877" s="78" t="s">
        <v>4958</v>
      </c>
      <c r="B877" s="78" t="s">
        <v>4032</v>
      </c>
      <c r="C877" s="78" t="s">
        <v>1499</v>
      </c>
      <c r="D877" s="78" t="s">
        <v>5822</v>
      </c>
      <c r="E877" s="78" t="s">
        <v>22</v>
      </c>
      <c r="F877" s="78" t="s">
        <v>1546</v>
      </c>
      <c r="G877" s="78" t="s">
        <v>1547</v>
      </c>
      <c r="H877" s="79">
        <v>44710</v>
      </c>
      <c r="I877" s="78" t="s">
        <v>3121</v>
      </c>
      <c r="J877" s="78"/>
      <c r="K877" s="79" t="s">
        <v>4957</v>
      </c>
      <c r="L877" s="79" t="s">
        <v>4957</v>
      </c>
      <c r="M877" s="78" t="s">
        <v>42</v>
      </c>
      <c r="N877" s="78" t="s">
        <v>42</v>
      </c>
      <c r="O877" s="78" t="s">
        <v>22</v>
      </c>
      <c r="P877" s="78" t="s">
        <v>22</v>
      </c>
      <c r="Q877" s="78"/>
      <c r="R877" s="80" t="s">
        <v>7124</v>
      </c>
    </row>
    <row r="878" spans="1:18" ht="15.75" customHeight="1">
      <c r="A878" s="78" t="s">
        <v>4958</v>
      </c>
      <c r="B878" s="78" t="s">
        <v>4033</v>
      </c>
      <c r="C878" s="78" t="s">
        <v>1499</v>
      </c>
      <c r="D878" s="78" t="s">
        <v>5823</v>
      </c>
      <c r="E878" s="78" t="s">
        <v>22</v>
      </c>
      <c r="F878" s="78" t="s">
        <v>1548</v>
      </c>
      <c r="G878" s="78" t="s">
        <v>1549</v>
      </c>
      <c r="H878" s="79">
        <v>44710</v>
      </c>
      <c r="I878" s="78" t="s">
        <v>3121</v>
      </c>
      <c r="J878" s="78"/>
      <c r="K878" s="79" t="s">
        <v>4957</v>
      </c>
      <c r="L878" s="79" t="s">
        <v>4957</v>
      </c>
      <c r="M878" s="78" t="s">
        <v>42</v>
      </c>
      <c r="N878" s="78" t="s">
        <v>42</v>
      </c>
      <c r="O878" s="78" t="s">
        <v>64</v>
      </c>
      <c r="P878" s="78" t="s">
        <v>22</v>
      </c>
      <c r="Q878" s="78"/>
      <c r="R878" s="80"/>
    </row>
    <row r="879" spans="1:18" ht="15.75" customHeight="1">
      <c r="A879" s="78" t="s">
        <v>4958</v>
      </c>
      <c r="B879" s="78" t="s">
        <v>4034</v>
      </c>
      <c r="C879" s="78" t="s">
        <v>1499</v>
      </c>
      <c r="D879" s="78" t="s">
        <v>5824</v>
      </c>
      <c r="E879" s="78" t="s">
        <v>22</v>
      </c>
      <c r="F879" s="78" t="s">
        <v>1550</v>
      </c>
      <c r="G879" s="78" t="s">
        <v>1551</v>
      </c>
      <c r="H879" s="79">
        <v>44710</v>
      </c>
      <c r="I879" s="78" t="s">
        <v>3121</v>
      </c>
      <c r="J879" s="78"/>
      <c r="K879" s="79" t="s">
        <v>4957</v>
      </c>
      <c r="L879" s="79" t="s">
        <v>4957</v>
      </c>
      <c r="M879" s="78" t="s">
        <v>42</v>
      </c>
      <c r="N879" s="78" t="s">
        <v>42</v>
      </c>
      <c r="O879" s="78" t="s">
        <v>64</v>
      </c>
      <c r="P879" s="78" t="s">
        <v>22</v>
      </c>
      <c r="Q879" s="78"/>
      <c r="R879" s="80"/>
    </row>
    <row r="880" spans="1:18" ht="15.75" customHeight="1">
      <c r="A880" s="78" t="s">
        <v>4958</v>
      </c>
      <c r="B880" s="78" t="s">
        <v>4035</v>
      </c>
      <c r="C880" s="78" t="s">
        <v>1499</v>
      </c>
      <c r="D880" s="78" t="s">
        <v>5825</v>
      </c>
      <c r="E880" s="78" t="s">
        <v>22</v>
      </c>
      <c r="F880" s="78" t="s">
        <v>1506</v>
      </c>
      <c r="G880" s="78" t="s">
        <v>1552</v>
      </c>
      <c r="H880" s="79">
        <v>44710</v>
      </c>
      <c r="I880" s="78" t="s">
        <v>3121</v>
      </c>
      <c r="J880" s="78"/>
      <c r="K880" s="79" t="s">
        <v>4957</v>
      </c>
      <c r="L880" s="79" t="s">
        <v>4957</v>
      </c>
      <c r="M880" s="78" t="s">
        <v>42</v>
      </c>
      <c r="N880" s="78" t="s">
        <v>42</v>
      </c>
      <c r="O880" s="78" t="s">
        <v>64</v>
      </c>
      <c r="P880" s="78" t="s">
        <v>22</v>
      </c>
      <c r="Q880" s="78"/>
      <c r="R880" s="80"/>
    </row>
    <row r="881" spans="1:18" ht="15.75" customHeight="1">
      <c r="A881" s="78" t="s">
        <v>4958</v>
      </c>
      <c r="B881" s="78" t="s">
        <v>4036</v>
      </c>
      <c r="C881" s="78" t="s">
        <v>1499</v>
      </c>
      <c r="D881" s="78" t="s">
        <v>5826</v>
      </c>
      <c r="E881" s="78" t="s">
        <v>22</v>
      </c>
      <c r="F881" s="78" t="s">
        <v>1506</v>
      </c>
      <c r="G881" s="78" t="s">
        <v>1553</v>
      </c>
      <c r="H881" s="79">
        <v>44710</v>
      </c>
      <c r="I881" s="78" t="s">
        <v>3121</v>
      </c>
      <c r="J881" s="78"/>
      <c r="K881" s="79" t="s">
        <v>4957</v>
      </c>
      <c r="L881" s="79" t="s">
        <v>4957</v>
      </c>
      <c r="M881" s="78" t="s">
        <v>42</v>
      </c>
      <c r="N881" s="78" t="s">
        <v>4957</v>
      </c>
      <c r="O881" s="78" t="s">
        <v>64</v>
      </c>
      <c r="P881" s="78" t="s">
        <v>22</v>
      </c>
      <c r="Q881" s="78"/>
      <c r="R881" s="80"/>
    </row>
    <row r="882" spans="1:18" ht="15.75" customHeight="1">
      <c r="A882" s="78" t="s">
        <v>4958</v>
      </c>
      <c r="B882" s="78" t="s">
        <v>4037</v>
      </c>
      <c r="C882" s="78" t="s">
        <v>1499</v>
      </c>
      <c r="D882" s="78" t="s">
        <v>5827</v>
      </c>
      <c r="E882" s="78" t="s">
        <v>22</v>
      </c>
      <c r="F882" s="78" t="s">
        <v>1508</v>
      </c>
      <c r="G882" s="78" t="s">
        <v>1554</v>
      </c>
      <c r="H882" s="79">
        <v>44710</v>
      </c>
      <c r="I882" s="78" t="s">
        <v>3121</v>
      </c>
      <c r="J882" s="78" t="s">
        <v>7125</v>
      </c>
      <c r="K882" s="79" t="s">
        <v>4957</v>
      </c>
      <c r="L882" s="79" t="s">
        <v>4957</v>
      </c>
      <c r="M882" s="78" t="s">
        <v>42</v>
      </c>
      <c r="N882" s="78" t="s">
        <v>42</v>
      </c>
      <c r="O882" s="78" t="s">
        <v>64</v>
      </c>
      <c r="P882" s="78" t="s">
        <v>22</v>
      </c>
      <c r="Q882" s="78"/>
      <c r="R882" s="80" t="s">
        <v>7126</v>
      </c>
    </row>
    <row r="883" spans="1:18" ht="15.75" customHeight="1">
      <c r="A883" s="78" t="s">
        <v>4958</v>
      </c>
      <c r="B883" s="78" t="s">
        <v>4038</v>
      </c>
      <c r="C883" s="78" t="s">
        <v>1499</v>
      </c>
      <c r="D883" s="78" t="s">
        <v>5828</v>
      </c>
      <c r="E883" s="78" t="s">
        <v>22</v>
      </c>
      <c r="F883" s="78" t="s">
        <v>1508</v>
      </c>
      <c r="G883" s="78" t="s">
        <v>1555</v>
      </c>
      <c r="H883" s="79">
        <v>44710</v>
      </c>
      <c r="I883" s="78" t="s">
        <v>3121</v>
      </c>
      <c r="J883" s="78"/>
      <c r="K883" s="79" t="s">
        <v>4957</v>
      </c>
      <c r="L883" s="79" t="s">
        <v>4957</v>
      </c>
      <c r="M883" s="78" t="s">
        <v>42</v>
      </c>
      <c r="N883" s="78" t="s">
        <v>42</v>
      </c>
      <c r="O883" s="78" t="s">
        <v>64</v>
      </c>
      <c r="P883" s="78" t="s">
        <v>22</v>
      </c>
      <c r="Q883" s="78"/>
      <c r="R883" s="80"/>
    </row>
    <row r="884" spans="1:18" ht="15.75" customHeight="1">
      <c r="A884" s="78" t="s">
        <v>4958</v>
      </c>
      <c r="B884" s="78" t="s">
        <v>4039</v>
      </c>
      <c r="C884" s="78" t="s">
        <v>1499</v>
      </c>
      <c r="D884" s="78" t="s">
        <v>5829</v>
      </c>
      <c r="E884" s="78" t="s">
        <v>22</v>
      </c>
      <c r="F884" s="78" t="s">
        <v>1508</v>
      </c>
      <c r="G884" s="78" t="s">
        <v>1556</v>
      </c>
      <c r="H884" s="79">
        <v>44710</v>
      </c>
      <c r="I884" s="78" t="s">
        <v>3121</v>
      </c>
      <c r="J884" s="78"/>
      <c r="K884" s="79" t="s">
        <v>4957</v>
      </c>
      <c r="L884" s="79" t="s">
        <v>4957</v>
      </c>
      <c r="M884" s="78" t="s">
        <v>42</v>
      </c>
      <c r="N884" s="78" t="s">
        <v>42</v>
      </c>
      <c r="O884" s="78" t="s">
        <v>64</v>
      </c>
      <c r="P884" s="78" t="s">
        <v>22</v>
      </c>
      <c r="Q884" s="78"/>
      <c r="R884" s="80"/>
    </row>
    <row r="885" spans="1:18" ht="15.75" customHeight="1">
      <c r="A885" s="78" t="s">
        <v>4958</v>
      </c>
      <c r="B885" s="78" t="s">
        <v>4040</v>
      </c>
      <c r="C885" s="78" t="s">
        <v>1499</v>
      </c>
      <c r="D885" s="78" t="s">
        <v>5830</v>
      </c>
      <c r="E885" s="78" t="s">
        <v>22</v>
      </c>
      <c r="F885" s="78" t="s">
        <v>1557</v>
      </c>
      <c r="G885" s="78" t="s">
        <v>1558</v>
      </c>
      <c r="H885" s="79">
        <v>44710</v>
      </c>
      <c r="I885" s="78" t="s">
        <v>3121</v>
      </c>
      <c r="J885" s="78"/>
      <c r="K885" s="79" t="s">
        <v>4957</v>
      </c>
      <c r="L885" s="79" t="s">
        <v>4957</v>
      </c>
      <c r="M885" s="78" t="s">
        <v>42</v>
      </c>
      <c r="N885" s="78" t="s">
        <v>42</v>
      </c>
      <c r="O885" s="78" t="s">
        <v>64</v>
      </c>
      <c r="P885" s="78" t="s">
        <v>22</v>
      </c>
      <c r="Q885" s="78"/>
      <c r="R885" s="80"/>
    </row>
    <row r="886" spans="1:18" ht="15.75" customHeight="1">
      <c r="A886" s="78" t="s">
        <v>4958</v>
      </c>
      <c r="B886" s="78" t="s">
        <v>4041</v>
      </c>
      <c r="C886" s="78" t="s">
        <v>1499</v>
      </c>
      <c r="D886" s="78" t="s">
        <v>5831</v>
      </c>
      <c r="E886" s="78" t="s">
        <v>22</v>
      </c>
      <c r="F886" s="78" t="s">
        <v>1559</v>
      </c>
      <c r="G886" s="78" t="s">
        <v>1560</v>
      </c>
      <c r="H886" s="79">
        <v>44710</v>
      </c>
      <c r="I886" s="78" t="s">
        <v>3121</v>
      </c>
      <c r="J886" s="78"/>
      <c r="K886" s="79" t="s">
        <v>4957</v>
      </c>
      <c r="L886" s="79" t="s">
        <v>4957</v>
      </c>
      <c r="M886" s="78" t="s">
        <v>42</v>
      </c>
      <c r="N886" s="78" t="s">
        <v>42</v>
      </c>
      <c r="O886" s="78" t="s">
        <v>64</v>
      </c>
      <c r="P886" s="78" t="s">
        <v>22</v>
      </c>
      <c r="Q886" s="78"/>
      <c r="R886" s="80"/>
    </row>
    <row r="887" spans="1:18" ht="15.75" customHeight="1">
      <c r="A887" s="78" t="s">
        <v>4958</v>
      </c>
      <c r="B887" s="78" t="s">
        <v>4042</v>
      </c>
      <c r="C887" s="78" t="s">
        <v>1499</v>
      </c>
      <c r="D887" s="78" t="s">
        <v>5832</v>
      </c>
      <c r="E887" s="78" t="s">
        <v>22</v>
      </c>
      <c r="F887" s="78" t="s">
        <v>1561</v>
      </c>
      <c r="G887" s="78" t="s">
        <v>1562</v>
      </c>
      <c r="H887" s="79">
        <v>44710</v>
      </c>
      <c r="I887" s="78" t="s">
        <v>3121</v>
      </c>
      <c r="J887" s="78"/>
      <c r="K887" s="79" t="s">
        <v>4957</v>
      </c>
      <c r="L887" s="79" t="s">
        <v>4957</v>
      </c>
      <c r="M887" s="78" t="s">
        <v>42</v>
      </c>
      <c r="N887" s="78" t="s">
        <v>42</v>
      </c>
      <c r="O887" s="78" t="s">
        <v>64</v>
      </c>
      <c r="P887" s="78" t="s">
        <v>22</v>
      </c>
      <c r="Q887" s="78"/>
      <c r="R887" s="80"/>
    </row>
    <row r="888" spans="1:18" ht="15.75" customHeight="1">
      <c r="A888" s="78" t="s">
        <v>4958</v>
      </c>
      <c r="B888" s="78" t="s">
        <v>4043</v>
      </c>
      <c r="C888" s="78" t="s">
        <v>1499</v>
      </c>
      <c r="D888" s="78" t="s">
        <v>5833</v>
      </c>
      <c r="E888" s="78" t="s">
        <v>22</v>
      </c>
      <c r="F888" s="78" t="s">
        <v>1563</v>
      </c>
      <c r="G888" s="78" t="s">
        <v>1564</v>
      </c>
      <c r="H888" s="79">
        <v>44710</v>
      </c>
      <c r="I888" s="78" t="s">
        <v>3121</v>
      </c>
      <c r="J888" s="78" t="s">
        <v>6728</v>
      </c>
      <c r="K888" s="79" t="s">
        <v>4957</v>
      </c>
      <c r="L888" s="79" t="s">
        <v>4957</v>
      </c>
      <c r="M888" s="78" t="s">
        <v>42</v>
      </c>
      <c r="N888" s="78" t="s">
        <v>42</v>
      </c>
      <c r="O888" s="78" t="s">
        <v>64</v>
      </c>
      <c r="P888" s="78" t="s">
        <v>22</v>
      </c>
      <c r="Q888" s="78"/>
      <c r="R888" s="80" t="s">
        <v>7127</v>
      </c>
    </row>
    <row r="889" spans="1:18" ht="15.75" customHeight="1">
      <c r="A889" s="78" t="s">
        <v>4958</v>
      </c>
      <c r="B889" s="78" t="s">
        <v>4044</v>
      </c>
      <c r="C889" s="78" t="s">
        <v>1499</v>
      </c>
      <c r="D889" s="78" t="s">
        <v>5834</v>
      </c>
      <c r="E889" s="78" t="s">
        <v>22</v>
      </c>
      <c r="F889" s="78" t="s">
        <v>1565</v>
      </c>
      <c r="G889" s="78" t="s">
        <v>1566</v>
      </c>
      <c r="H889" s="79">
        <v>44710</v>
      </c>
      <c r="I889" s="78" t="s">
        <v>3121</v>
      </c>
      <c r="J889" s="78"/>
      <c r="K889" s="79" t="s">
        <v>4957</v>
      </c>
      <c r="L889" s="79" t="s">
        <v>4957</v>
      </c>
      <c r="M889" s="78" t="s">
        <v>42</v>
      </c>
      <c r="N889" s="78" t="s">
        <v>42</v>
      </c>
      <c r="O889" s="78" t="s">
        <v>64</v>
      </c>
      <c r="P889" s="78" t="s">
        <v>22</v>
      </c>
      <c r="Q889" s="78"/>
      <c r="R889" s="80"/>
    </row>
    <row r="890" spans="1:18" ht="15.75" customHeight="1">
      <c r="A890" s="78" t="s">
        <v>4958</v>
      </c>
      <c r="B890" s="78" t="s">
        <v>4045</v>
      </c>
      <c r="C890" s="78" t="s">
        <v>1499</v>
      </c>
      <c r="D890" s="78" t="s">
        <v>5835</v>
      </c>
      <c r="E890" s="78" t="s">
        <v>22</v>
      </c>
      <c r="F890" s="78" t="s">
        <v>1567</v>
      </c>
      <c r="G890" s="78" t="s">
        <v>1568</v>
      </c>
      <c r="H890" s="79">
        <v>44710</v>
      </c>
      <c r="I890" s="78" t="s">
        <v>3121</v>
      </c>
      <c r="J890" s="78"/>
      <c r="K890" s="79" t="s">
        <v>4957</v>
      </c>
      <c r="L890" s="79" t="s">
        <v>4957</v>
      </c>
      <c r="M890" s="78" t="s">
        <v>42</v>
      </c>
      <c r="N890" s="78" t="s">
        <v>42</v>
      </c>
      <c r="O890" s="78" t="s">
        <v>64</v>
      </c>
      <c r="P890" s="78" t="s">
        <v>22</v>
      </c>
      <c r="Q890" s="78"/>
      <c r="R890" s="80"/>
    </row>
    <row r="891" spans="1:18" ht="15.75" customHeight="1">
      <c r="A891" s="78" t="s">
        <v>4958</v>
      </c>
      <c r="B891" s="78" t="s">
        <v>4046</v>
      </c>
      <c r="C891" s="78" t="s">
        <v>1499</v>
      </c>
      <c r="D891" s="78" t="s">
        <v>5836</v>
      </c>
      <c r="E891" s="78" t="s">
        <v>22</v>
      </c>
      <c r="F891" s="78" t="s">
        <v>1510</v>
      </c>
      <c r="G891" s="78" t="s">
        <v>1569</v>
      </c>
      <c r="H891" s="79">
        <v>44710</v>
      </c>
      <c r="I891" s="78" t="s">
        <v>3121</v>
      </c>
      <c r="J891" s="78"/>
      <c r="K891" s="79" t="s">
        <v>4957</v>
      </c>
      <c r="L891" s="79" t="s">
        <v>4957</v>
      </c>
      <c r="M891" s="78" t="s">
        <v>42</v>
      </c>
      <c r="N891" s="78" t="s">
        <v>42</v>
      </c>
      <c r="O891" s="78" t="s">
        <v>64</v>
      </c>
      <c r="P891" s="78" t="s">
        <v>22</v>
      </c>
      <c r="Q891" s="78"/>
      <c r="R891" s="80"/>
    </row>
    <row r="892" spans="1:18" ht="15.75" customHeight="1">
      <c r="A892" s="78" t="s">
        <v>4958</v>
      </c>
      <c r="B892" s="78" t="s">
        <v>4047</v>
      </c>
      <c r="C892" s="78" t="s">
        <v>1499</v>
      </c>
      <c r="D892" s="78" t="s">
        <v>5837</v>
      </c>
      <c r="E892" s="78" t="s">
        <v>22</v>
      </c>
      <c r="F892" s="78" t="s">
        <v>1510</v>
      </c>
      <c r="G892" s="78" t="s">
        <v>1570</v>
      </c>
      <c r="H892" s="79">
        <v>44710</v>
      </c>
      <c r="I892" s="78" t="s">
        <v>3121</v>
      </c>
      <c r="J892" s="78"/>
      <c r="K892" s="79" t="s">
        <v>4957</v>
      </c>
      <c r="L892" s="79" t="s">
        <v>4957</v>
      </c>
      <c r="M892" s="78" t="s">
        <v>42</v>
      </c>
      <c r="N892" s="78" t="s">
        <v>42</v>
      </c>
      <c r="O892" s="78" t="s">
        <v>64</v>
      </c>
      <c r="P892" s="78" t="s">
        <v>22</v>
      </c>
      <c r="Q892" s="78"/>
      <c r="R892" s="80"/>
    </row>
    <row r="893" spans="1:18" ht="15.75" customHeight="1">
      <c r="A893" s="78" t="s">
        <v>4958</v>
      </c>
      <c r="B893" s="78" t="s">
        <v>4048</v>
      </c>
      <c r="C893" s="78" t="s">
        <v>1499</v>
      </c>
      <c r="D893" s="78" t="s">
        <v>5838</v>
      </c>
      <c r="E893" s="78" t="s">
        <v>22</v>
      </c>
      <c r="F893" s="78" t="s">
        <v>1571</v>
      </c>
      <c r="G893" s="78" t="s">
        <v>1572</v>
      </c>
      <c r="H893" s="79">
        <v>44710</v>
      </c>
      <c r="I893" s="78" t="s">
        <v>3121</v>
      </c>
      <c r="J893" s="78" t="s">
        <v>7128</v>
      </c>
      <c r="K893" s="79" t="s">
        <v>4957</v>
      </c>
      <c r="L893" s="79" t="s">
        <v>4957</v>
      </c>
      <c r="M893" s="78" t="s">
        <v>42</v>
      </c>
      <c r="N893" s="78" t="s">
        <v>42</v>
      </c>
      <c r="O893" s="78" t="s">
        <v>64</v>
      </c>
      <c r="P893" s="78" t="s">
        <v>22</v>
      </c>
      <c r="Q893" s="78"/>
      <c r="R893" s="80" t="s">
        <v>7129</v>
      </c>
    </row>
    <row r="894" spans="1:18" ht="15.75" customHeight="1">
      <c r="A894" s="78" t="s">
        <v>4958</v>
      </c>
      <c r="B894" s="78" t="s">
        <v>4049</v>
      </c>
      <c r="C894" s="78" t="s">
        <v>1499</v>
      </c>
      <c r="D894" s="78" t="s">
        <v>5839</v>
      </c>
      <c r="E894" s="78" t="s">
        <v>22</v>
      </c>
      <c r="F894" s="78" t="s">
        <v>1573</v>
      </c>
      <c r="G894" s="78" t="s">
        <v>3136</v>
      </c>
      <c r="H894" s="79">
        <v>44710</v>
      </c>
      <c r="I894" s="78" t="s">
        <v>3121</v>
      </c>
      <c r="J894" s="78"/>
      <c r="K894" s="79" t="s">
        <v>4957</v>
      </c>
      <c r="L894" s="79" t="s">
        <v>4957</v>
      </c>
      <c r="M894" s="78" t="s">
        <v>42</v>
      </c>
      <c r="N894" s="78" t="s">
        <v>42</v>
      </c>
      <c r="O894" s="78" t="s">
        <v>22</v>
      </c>
      <c r="P894" s="78" t="s">
        <v>22</v>
      </c>
      <c r="Q894" s="78"/>
      <c r="R894" s="80"/>
    </row>
    <row r="895" spans="1:18" ht="15.75" customHeight="1">
      <c r="A895" s="78" t="s">
        <v>4958</v>
      </c>
      <c r="B895" s="78" t="s">
        <v>4050</v>
      </c>
      <c r="C895" s="78" t="s">
        <v>1499</v>
      </c>
      <c r="D895" s="78" t="s">
        <v>5840</v>
      </c>
      <c r="E895" s="78" t="s">
        <v>64</v>
      </c>
      <c r="F895" s="78"/>
      <c r="G895" s="78"/>
      <c r="H895" s="79"/>
      <c r="I895" s="78"/>
      <c r="J895" s="78"/>
      <c r="K895" s="79"/>
      <c r="L895" s="79"/>
      <c r="M895" s="78"/>
      <c r="N895" s="78"/>
      <c r="O895" s="78"/>
      <c r="P895" s="78"/>
      <c r="Q895" s="78"/>
      <c r="R895" s="80"/>
    </row>
    <row r="896" spans="1:18" ht="15.75" customHeight="1">
      <c r="A896" s="78" t="s">
        <v>4958</v>
      </c>
      <c r="B896" s="78" t="s">
        <v>4051</v>
      </c>
      <c r="C896" s="78" t="s">
        <v>1499</v>
      </c>
      <c r="D896" s="78" t="s">
        <v>5841</v>
      </c>
      <c r="E896" s="78" t="s">
        <v>22</v>
      </c>
      <c r="F896" s="78"/>
      <c r="G896" s="78" t="s">
        <v>1574</v>
      </c>
      <c r="H896" s="79">
        <v>44710</v>
      </c>
      <c r="I896" s="78" t="s">
        <v>3121</v>
      </c>
      <c r="J896" s="78"/>
      <c r="K896" s="79" t="s">
        <v>4957</v>
      </c>
      <c r="L896" s="79" t="s">
        <v>4957</v>
      </c>
      <c r="M896" s="78" t="s">
        <v>42</v>
      </c>
      <c r="N896" s="78" t="s">
        <v>4957</v>
      </c>
      <c r="O896" s="78" t="s">
        <v>64</v>
      </c>
      <c r="P896" s="78" t="s">
        <v>22</v>
      </c>
      <c r="Q896" s="78"/>
      <c r="R896" s="80"/>
    </row>
    <row r="897" spans="1:18" ht="15.75" customHeight="1">
      <c r="A897" s="78" t="s">
        <v>4958</v>
      </c>
      <c r="B897" s="78" t="s">
        <v>4052</v>
      </c>
      <c r="C897" s="78" t="s">
        <v>1499</v>
      </c>
      <c r="D897" s="78" t="s">
        <v>5842</v>
      </c>
      <c r="E897" s="78" t="s">
        <v>22</v>
      </c>
      <c r="F897" s="78" t="s">
        <v>1575</v>
      </c>
      <c r="G897" s="78" t="s">
        <v>1576</v>
      </c>
      <c r="H897" s="79">
        <v>44710</v>
      </c>
      <c r="I897" s="78" t="s">
        <v>3121</v>
      </c>
      <c r="J897" s="78"/>
      <c r="K897" s="79" t="s">
        <v>4957</v>
      </c>
      <c r="L897" s="79" t="s">
        <v>4957</v>
      </c>
      <c r="M897" s="78" t="s">
        <v>42</v>
      </c>
      <c r="N897" s="78" t="s">
        <v>42</v>
      </c>
      <c r="O897" s="78" t="s">
        <v>64</v>
      </c>
      <c r="P897" s="78" t="s">
        <v>22</v>
      </c>
      <c r="Q897" s="78"/>
      <c r="R897" s="80"/>
    </row>
    <row r="898" spans="1:18" ht="15.75" customHeight="1">
      <c r="A898" s="78" t="s">
        <v>4958</v>
      </c>
      <c r="B898" s="78" t="s">
        <v>4053</v>
      </c>
      <c r="C898" s="78" t="s">
        <v>1499</v>
      </c>
      <c r="D898" s="78" t="s">
        <v>5843</v>
      </c>
      <c r="E898" s="78" t="s">
        <v>64</v>
      </c>
      <c r="F898" s="78"/>
      <c r="G898" s="78"/>
      <c r="H898" s="79"/>
      <c r="I898" s="78"/>
      <c r="J898" s="78"/>
      <c r="K898" s="79"/>
      <c r="L898" s="79"/>
      <c r="M898" s="78"/>
      <c r="N898" s="78"/>
      <c r="O898" s="78"/>
      <c r="P898" s="78"/>
      <c r="Q898" s="78"/>
      <c r="R898" s="80"/>
    </row>
    <row r="899" spans="1:18" ht="15.75" customHeight="1">
      <c r="A899" s="78" t="s">
        <v>4958</v>
      </c>
      <c r="B899" s="78" t="s">
        <v>4054</v>
      </c>
      <c r="C899" s="78" t="s">
        <v>1499</v>
      </c>
      <c r="D899" s="78" t="s">
        <v>5844</v>
      </c>
      <c r="E899" s="78" t="s">
        <v>22</v>
      </c>
      <c r="F899" s="78"/>
      <c r="G899" s="78" t="s">
        <v>3137</v>
      </c>
      <c r="H899" s="79">
        <v>44710</v>
      </c>
      <c r="I899" s="78" t="s">
        <v>3121</v>
      </c>
      <c r="J899" s="78"/>
      <c r="K899" s="79" t="s">
        <v>4957</v>
      </c>
      <c r="L899" s="79" t="s">
        <v>4957</v>
      </c>
      <c r="M899" s="78" t="s">
        <v>42</v>
      </c>
      <c r="N899" s="78" t="s">
        <v>4957</v>
      </c>
      <c r="O899" s="78" t="s">
        <v>64</v>
      </c>
      <c r="P899" s="78" t="s">
        <v>22</v>
      </c>
      <c r="Q899" s="78"/>
      <c r="R899" s="80"/>
    </row>
    <row r="900" spans="1:18" ht="15.75" customHeight="1">
      <c r="A900" s="78" t="s">
        <v>4958</v>
      </c>
      <c r="B900" s="78" t="s">
        <v>4055</v>
      </c>
      <c r="C900" s="78" t="s">
        <v>1499</v>
      </c>
      <c r="D900" s="78" t="s">
        <v>5845</v>
      </c>
      <c r="E900" s="78" t="s">
        <v>64</v>
      </c>
      <c r="F900" s="78"/>
      <c r="G900" s="78"/>
      <c r="H900" s="79"/>
      <c r="I900" s="78"/>
      <c r="J900" s="78"/>
      <c r="K900" s="79"/>
      <c r="L900" s="79"/>
      <c r="M900" s="78"/>
      <c r="N900" s="78"/>
      <c r="O900" s="78"/>
      <c r="P900" s="78"/>
      <c r="Q900" s="78"/>
      <c r="R900" s="80"/>
    </row>
    <row r="901" spans="1:18" ht="15.75" customHeight="1">
      <c r="A901" s="78" t="s">
        <v>4958</v>
      </c>
      <c r="B901" s="78" t="s">
        <v>4056</v>
      </c>
      <c r="C901" s="78" t="s">
        <v>1499</v>
      </c>
      <c r="D901" s="78" t="s">
        <v>5846</v>
      </c>
      <c r="E901" s="78" t="s">
        <v>22</v>
      </c>
      <c r="F901" s="78" t="s">
        <v>1510</v>
      </c>
      <c r="G901" s="78" t="s">
        <v>1577</v>
      </c>
      <c r="H901" s="79">
        <v>44710</v>
      </c>
      <c r="I901" s="78" t="s">
        <v>3121</v>
      </c>
      <c r="J901" s="78"/>
      <c r="K901" s="79" t="s">
        <v>4957</v>
      </c>
      <c r="L901" s="79" t="s">
        <v>4957</v>
      </c>
      <c r="M901" s="78" t="s">
        <v>42</v>
      </c>
      <c r="N901" s="78" t="s">
        <v>42</v>
      </c>
      <c r="O901" s="78" t="s">
        <v>64</v>
      </c>
      <c r="P901" s="78" t="s">
        <v>22</v>
      </c>
      <c r="Q901" s="78"/>
      <c r="R901" s="80"/>
    </row>
    <row r="902" spans="1:18" ht="15.75" customHeight="1">
      <c r="A902" s="78" t="s">
        <v>4958</v>
      </c>
      <c r="B902" s="78" t="s">
        <v>4057</v>
      </c>
      <c r="C902" s="78" t="s">
        <v>1499</v>
      </c>
      <c r="D902" s="78" t="s">
        <v>5847</v>
      </c>
      <c r="E902" s="78" t="s">
        <v>22</v>
      </c>
      <c r="F902" s="78" t="s">
        <v>1510</v>
      </c>
      <c r="G902" s="78" t="s">
        <v>1578</v>
      </c>
      <c r="H902" s="79">
        <v>44710</v>
      </c>
      <c r="I902" s="78" t="s">
        <v>3121</v>
      </c>
      <c r="J902" s="78"/>
      <c r="K902" s="79" t="s">
        <v>4957</v>
      </c>
      <c r="L902" s="79" t="s">
        <v>4957</v>
      </c>
      <c r="M902" s="78" t="s">
        <v>42</v>
      </c>
      <c r="N902" s="78" t="s">
        <v>42</v>
      </c>
      <c r="O902" s="78" t="s">
        <v>64</v>
      </c>
      <c r="P902" s="78" t="s">
        <v>22</v>
      </c>
      <c r="Q902" s="78"/>
      <c r="R902" s="80"/>
    </row>
    <row r="903" spans="1:18" ht="15.75" customHeight="1">
      <c r="A903" s="78" t="s">
        <v>4958</v>
      </c>
      <c r="B903" s="78" t="s">
        <v>4058</v>
      </c>
      <c r="C903" s="78" t="s">
        <v>1499</v>
      </c>
      <c r="D903" s="78" t="s">
        <v>5848</v>
      </c>
      <c r="E903" s="78" t="s">
        <v>64</v>
      </c>
      <c r="F903" s="78"/>
      <c r="G903" s="78"/>
      <c r="H903" s="79"/>
      <c r="I903" s="78"/>
      <c r="J903" s="78"/>
      <c r="K903" s="79"/>
      <c r="L903" s="79"/>
      <c r="M903" s="78"/>
      <c r="N903" s="78"/>
      <c r="O903" s="78"/>
      <c r="P903" s="78"/>
      <c r="Q903" s="78"/>
      <c r="R903" s="80"/>
    </row>
    <row r="904" spans="1:18" ht="15.75" customHeight="1">
      <c r="A904" s="78" t="s">
        <v>4958</v>
      </c>
      <c r="B904" s="78" t="s">
        <v>4059</v>
      </c>
      <c r="C904" s="78" t="s">
        <v>1499</v>
      </c>
      <c r="D904" s="78" t="s">
        <v>5849</v>
      </c>
      <c r="E904" s="78" t="s">
        <v>22</v>
      </c>
      <c r="F904" s="78" t="s">
        <v>4060</v>
      </c>
      <c r="G904" s="78" t="s">
        <v>1579</v>
      </c>
      <c r="H904" s="79">
        <v>44710</v>
      </c>
      <c r="I904" s="78" t="s">
        <v>3121</v>
      </c>
      <c r="J904" s="78"/>
      <c r="K904" s="79" t="s">
        <v>4957</v>
      </c>
      <c r="L904" s="79" t="s">
        <v>4957</v>
      </c>
      <c r="M904" s="78" t="s">
        <v>42</v>
      </c>
      <c r="N904" s="78" t="s">
        <v>42</v>
      </c>
      <c r="O904" s="78" t="s">
        <v>64</v>
      </c>
      <c r="P904" s="78" t="s">
        <v>22</v>
      </c>
      <c r="Q904" s="78"/>
      <c r="R904" s="80"/>
    </row>
    <row r="905" spans="1:18" ht="15.75" customHeight="1">
      <c r="A905" s="78" t="s">
        <v>4958</v>
      </c>
      <c r="B905" s="78" t="s">
        <v>4061</v>
      </c>
      <c r="C905" s="78" t="s">
        <v>1499</v>
      </c>
      <c r="D905" s="78" t="s">
        <v>5850</v>
      </c>
      <c r="E905" s="78" t="s">
        <v>22</v>
      </c>
      <c r="F905" s="78"/>
      <c r="G905" s="78" t="s">
        <v>1580</v>
      </c>
      <c r="H905" s="79">
        <v>44710</v>
      </c>
      <c r="I905" s="78" t="s">
        <v>3121</v>
      </c>
      <c r="J905" s="78"/>
      <c r="K905" s="79" t="s">
        <v>4957</v>
      </c>
      <c r="L905" s="79" t="s">
        <v>4957</v>
      </c>
      <c r="M905" s="78" t="s">
        <v>4957</v>
      </c>
      <c r="N905" s="78" t="s">
        <v>4957</v>
      </c>
      <c r="O905" s="78" t="s">
        <v>64</v>
      </c>
      <c r="P905" s="78" t="s">
        <v>22</v>
      </c>
      <c r="Q905" s="78"/>
      <c r="R905" s="80"/>
    </row>
    <row r="906" spans="1:18" ht="15.75" customHeight="1">
      <c r="A906" s="78" t="s">
        <v>4958</v>
      </c>
      <c r="B906" s="78" t="s">
        <v>4062</v>
      </c>
      <c r="C906" s="78" t="s">
        <v>1499</v>
      </c>
      <c r="D906" s="78" t="s">
        <v>5851</v>
      </c>
      <c r="E906" s="78" t="s">
        <v>22</v>
      </c>
      <c r="F906" s="78" t="s">
        <v>1581</v>
      </c>
      <c r="G906" s="78" t="s">
        <v>1582</v>
      </c>
      <c r="H906" s="79">
        <v>44710</v>
      </c>
      <c r="I906" s="78" t="s">
        <v>3121</v>
      </c>
      <c r="J906" s="78"/>
      <c r="K906" s="79" t="s">
        <v>4957</v>
      </c>
      <c r="L906" s="79" t="s">
        <v>4957</v>
      </c>
      <c r="M906" s="78" t="s">
        <v>42</v>
      </c>
      <c r="N906" s="78" t="s">
        <v>42</v>
      </c>
      <c r="O906" s="78" t="s">
        <v>64</v>
      </c>
      <c r="P906" s="78" t="s">
        <v>22</v>
      </c>
      <c r="Q906" s="78"/>
      <c r="R906" s="80"/>
    </row>
    <row r="907" spans="1:18" ht="15.75" customHeight="1">
      <c r="A907" s="78" t="s">
        <v>4958</v>
      </c>
      <c r="B907" s="78" t="s">
        <v>4063</v>
      </c>
      <c r="C907" s="78" t="s">
        <v>1499</v>
      </c>
      <c r="D907" s="78" t="s">
        <v>5852</v>
      </c>
      <c r="E907" s="78" t="s">
        <v>64</v>
      </c>
      <c r="F907" s="78"/>
      <c r="G907" s="78"/>
      <c r="H907" s="79"/>
      <c r="I907" s="78"/>
      <c r="J907" s="78"/>
      <c r="K907" s="79"/>
      <c r="L907" s="79"/>
      <c r="M907" s="78"/>
      <c r="N907" s="78"/>
      <c r="O907" s="78"/>
      <c r="P907" s="78"/>
      <c r="Q907" s="78"/>
      <c r="R907" s="80"/>
    </row>
    <row r="908" spans="1:18" ht="15.75" customHeight="1">
      <c r="A908" s="78" t="s">
        <v>4958</v>
      </c>
      <c r="B908" s="78" t="s">
        <v>4064</v>
      </c>
      <c r="C908" s="78" t="s">
        <v>1499</v>
      </c>
      <c r="D908" s="78" t="s">
        <v>5853</v>
      </c>
      <c r="E908" s="78" t="s">
        <v>64</v>
      </c>
      <c r="F908" s="78"/>
      <c r="G908" s="78"/>
      <c r="H908" s="79"/>
      <c r="I908" s="78"/>
      <c r="J908" s="78"/>
      <c r="K908" s="79"/>
      <c r="L908" s="79"/>
      <c r="M908" s="78"/>
      <c r="N908" s="78"/>
      <c r="O908" s="78"/>
      <c r="P908" s="78"/>
      <c r="Q908" s="78"/>
      <c r="R908" s="80"/>
    </row>
    <row r="909" spans="1:18" ht="15.75" customHeight="1">
      <c r="A909" s="78" t="s">
        <v>4958</v>
      </c>
      <c r="B909" s="78" t="s">
        <v>4065</v>
      </c>
      <c r="C909" s="78" t="s">
        <v>1499</v>
      </c>
      <c r="D909" s="78" t="s">
        <v>5854</v>
      </c>
      <c r="E909" s="78" t="s">
        <v>22</v>
      </c>
      <c r="F909" s="78" t="s">
        <v>1583</v>
      </c>
      <c r="G909" s="78" t="s">
        <v>1584</v>
      </c>
      <c r="H909" s="79">
        <v>44710</v>
      </c>
      <c r="I909" s="78" t="s">
        <v>3121</v>
      </c>
      <c r="J909" s="78"/>
      <c r="K909" s="79" t="s">
        <v>4957</v>
      </c>
      <c r="L909" s="79" t="s">
        <v>4957</v>
      </c>
      <c r="M909" s="78" t="s">
        <v>42</v>
      </c>
      <c r="N909" s="78" t="s">
        <v>42</v>
      </c>
      <c r="O909" s="78" t="s">
        <v>64</v>
      </c>
      <c r="P909" s="78" t="s">
        <v>22</v>
      </c>
      <c r="Q909" s="78"/>
      <c r="R909" s="80"/>
    </row>
    <row r="910" spans="1:18" ht="15.75" customHeight="1">
      <c r="A910" s="78" t="s">
        <v>4958</v>
      </c>
      <c r="B910" s="78" t="s">
        <v>4066</v>
      </c>
      <c r="C910" s="78" t="s">
        <v>1499</v>
      </c>
      <c r="D910" s="78" t="s">
        <v>5855</v>
      </c>
      <c r="E910" s="78" t="s">
        <v>22</v>
      </c>
      <c r="F910" s="78"/>
      <c r="G910" s="78" t="s">
        <v>1585</v>
      </c>
      <c r="H910" s="79">
        <v>44710</v>
      </c>
      <c r="I910" s="78" t="s">
        <v>3121</v>
      </c>
      <c r="J910" s="78"/>
      <c r="K910" s="79" t="s">
        <v>4957</v>
      </c>
      <c r="L910" s="79" t="s">
        <v>4957</v>
      </c>
      <c r="M910" s="78" t="s">
        <v>42</v>
      </c>
      <c r="N910" s="78" t="s">
        <v>4957</v>
      </c>
      <c r="O910" s="78" t="s">
        <v>64</v>
      </c>
      <c r="P910" s="78" t="s">
        <v>22</v>
      </c>
      <c r="Q910" s="78"/>
      <c r="R910" s="80"/>
    </row>
    <row r="911" spans="1:18" ht="15.75" customHeight="1">
      <c r="A911" s="78" t="s">
        <v>4958</v>
      </c>
      <c r="B911" s="78" t="s">
        <v>4067</v>
      </c>
      <c r="C911" s="78" t="s">
        <v>1499</v>
      </c>
      <c r="D911" s="78" t="s">
        <v>5856</v>
      </c>
      <c r="E911" s="78" t="s">
        <v>22</v>
      </c>
      <c r="F911" s="78"/>
      <c r="G911" s="78" t="s">
        <v>1586</v>
      </c>
      <c r="H911" s="79">
        <v>44710</v>
      </c>
      <c r="I911" s="78" t="s">
        <v>3121</v>
      </c>
      <c r="J911" s="78"/>
      <c r="K911" s="79" t="s">
        <v>4957</v>
      </c>
      <c r="L911" s="79" t="s">
        <v>4957</v>
      </c>
      <c r="M911" s="78" t="s">
        <v>42</v>
      </c>
      <c r="N911" s="78" t="s">
        <v>4957</v>
      </c>
      <c r="O911" s="78" t="s">
        <v>64</v>
      </c>
      <c r="P911" s="78" t="s">
        <v>22</v>
      </c>
      <c r="Q911" s="78"/>
      <c r="R911" s="80"/>
    </row>
    <row r="912" spans="1:18" ht="15.75" customHeight="1">
      <c r="A912" s="78" t="s">
        <v>4958</v>
      </c>
      <c r="B912" s="78" t="s">
        <v>4068</v>
      </c>
      <c r="C912" s="78" t="s">
        <v>1499</v>
      </c>
      <c r="D912" s="78" t="s">
        <v>5857</v>
      </c>
      <c r="E912" s="78" t="s">
        <v>22</v>
      </c>
      <c r="F912" s="78" t="s">
        <v>1587</v>
      </c>
      <c r="G912" s="78" t="s">
        <v>1588</v>
      </c>
      <c r="H912" s="79">
        <v>44710</v>
      </c>
      <c r="I912" s="78" t="s">
        <v>3121</v>
      </c>
      <c r="J912" s="78"/>
      <c r="K912" s="79" t="s">
        <v>4957</v>
      </c>
      <c r="L912" s="79" t="s">
        <v>4957</v>
      </c>
      <c r="M912" s="78" t="s">
        <v>42</v>
      </c>
      <c r="N912" s="78" t="s">
        <v>42</v>
      </c>
      <c r="O912" s="78" t="s">
        <v>64</v>
      </c>
      <c r="P912" s="78" t="s">
        <v>22</v>
      </c>
      <c r="Q912" s="78"/>
      <c r="R912" s="80"/>
    </row>
    <row r="913" spans="1:18" ht="15.75" customHeight="1">
      <c r="A913" s="78" t="s">
        <v>4958</v>
      </c>
      <c r="B913" s="78" t="s">
        <v>4069</v>
      </c>
      <c r="C913" s="78" t="s">
        <v>1499</v>
      </c>
      <c r="D913" s="78" t="s">
        <v>5858</v>
      </c>
      <c r="E913" s="78" t="s">
        <v>22</v>
      </c>
      <c r="F913" s="78" t="s">
        <v>1589</v>
      </c>
      <c r="G913" s="78" t="s">
        <v>1590</v>
      </c>
      <c r="H913" s="79">
        <v>44710</v>
      </c>
      <c r="I913" s="78" t="s">
        <v>3121</v>
      </c>
      <c r="J913" s="78"/>
      <c r="K913" s="79" t="s">
        <v>4957</v>
      </c>
      <c r="L913" s="79" t="s">
        <v>4957</v>
      </c>
      <c r="M913" s="78" t="s">
        <v>42</v>
      </c>
      <c r="N913" s="78" t="s">
        <v>4957</v>
      </c>
      <c r="O913" s="78" t="s">
        <v>64</v>
      </c>
      <c r="P913" s="78" t="s">
        <v>22</v>
      </c>
      <c r="Q913" s="78"/>
      <c r="R913" s="80"/>
    </row>
    <row r="914" spans="1:18" ht="15.75" customHeight="1">
      <c r="A914" s="78" t="s">
        <v>4958</v>
      </c>
      <c r="B914" s="78" t="s">
        <v>4070</v>
      </c>
      <c r="C914" s="78" t="s">
        <v>1499</v>
      </c>
      <c r="D914" s="78" t="s">
        <v>5859</v>
      </c>
      <c r="E914" s="78" t="s">
        <v>22</v>
      </c>
      <c r="F914" s="78"/>
      <c r="G914" s="78" t="s">
        <v>1591</v>
      </c>
      <c r="H914" s="79">
        <v>44710</v>
      </c>
      <c r="I914" s="78" t="s">
        <v>3121</v>
      </c>
      <c r="J914" s="78" t="s">
        <v>7130</v>
      </c>
      <c r="K914" s="79" t="s">
        <v>4957</v>
      </c>
      <c r="L914" s="79" t="s">
        <v>4957</v>
      </c>
      <c r="M914" s="78" t="s">
        <v>42</v>
      </c>
      <c r="N914" s="78" t="s">
        <v>4957</v>
      </c>
      <c r="O914" s="78" t="s">
        <v>22</v>
      </c>
      <c r="P914" s="78" t="s">
        <v>22</v>
      </c>
      <c r="Q914" s="78"/>
      <c r="R914" s="80" t="s">
        <v>7131</v>
      </c>
    </row>
    <row r="915" spans="1:18" ht="15.75" customHeight="1">
      <c r="A915" s="78" t="s">
        <v>4958</v>
      </c>
      <c r="B915" s="78" t="s">
        <v>4071</v>
      </c>
      <c r="C915" s="78" t="s">
        <v>1499</v>
      </c>
      <c r="D915" s="78" t="s">
        <v>5128</v>
      </c>
      <c r="E915" s="78" t="s">
        <v>22</v>
      </c>
      <c r="F915" s="78" t="s">
        <v>1592</v>
      </c>
      <c r="G915" s="78" t="s">
        <v>1593</v>
      </c>
      <c r="H915" s="79">
        <v>44710</v>
      </c>
      <c r="I915" s="78" t="s">
        <v>3121</v>
      </c>
      <c r="J915" s="78"/>
      <c r="K915" s="79" t="s">
        <v>4957</v>
      </c>
      <c r="L915" s="79" t="s">
        <v>4957</v>
      </c>
      <c r="M915" s="78" t="s">
        <v>42</v>
      </c>
      <c r="N915" s="78" t="s">
        <v>42</v>
      </c>
      <c r="O915" s="78" t="s">
        <v>64</v>
      </c>
      <c r="P915" s="78" t="s">
        <v>22</v>
      </c>
      <c r="Q915" s="78"/>
      <c r="R915" s="80"/>
    </row>
    <row r="916" spans="1:18" ht="15.75" customHeight="1">
      <c r="A916" s="78" t="s">
        <v>4958</v>
      </c>
      <c r="B916" s="78" t="s">
        <v>4072</v>
      </c>
      <c r="C916" s="78" t="s">
        <v>1499</v>
      </c>
      <c r="D916" s="78" t="s">
        <v>5860</v>
      </c>
      <c r="E916" s="78" t="s">
        <v>22</v>
      </c>
      <c r="F916" s="78" t="s">
        <v>1594</v>
      </c>
      <c r="G916" s="78" t="s">
        <v>1595</v>
      </c>
      <c r="H916" s="79">
        <v>44710</v>
      </c>
      <c r="I916" s="78" t="s">
        <v>3121</v>
      </c>
      <c r="J916" s="78"/>
      <c r="K916" s="79" t="s">
        <v>4957</v>
      </c>
      <c r="L916" s="79" t="s">
        <v>4957</v>
      </c>
      <c r="M916" s="78" t="s">
        <v>42</v>
      </c>
      <c r="N916" s="78" t="s">
        <v>42</v>
      </c>
      <c r="O916" s="78" t="s">
        <v>64</v>
      </c>
      <c r="P916" s="78" t="s">
        <v>22</v>
      </c>
      <c r="Q916" s="78"/>
      <c r="R916" s="80"/>
    </row>
    <row r="917" spans="1:18" ht="15.75" customHeight="1">
      <c r="A917" s="78" t="s">
        <v>4958</v>
      </c>
      <c r="B917" s="78" t="s">
        <v>4073</v>
      </c>
      <c r="C917" s="78" t="s">
        <v>1499</v>
      </c>
      <c r="D917" s="78" t="s">
        <v>5861</v>
      </c>
      <c r="E917" s="78" t="s">
        <v>22</v>
      </c>
      <c r="F917" s="78" t="s">
        <v>1596</v>
      </c>
      <c r="G917" s="78" t="s">
        <v>1597</v>
      </c>
      <c r="H917" s="79">
        <v>44710</v>
      </c>
      <c r="I917" s="78" t="s">
        <v>3121</v>
      </c>
      <c r="J917" s="78"/>
      <c r="K917" s="79" t="s">
        <v>4957</v>
      </c>
      <c r="L917" s="79" t="s">
        <v>4957</v>
      </c>
      <c r="M917" s="78" t="s">
        <v>42</v>
      </c>
      <c r="N917" s="78" t="s">
        <v>42</v>
      </c>
      <c r="O917" s="78" t="s">
        <v>64</v>
      </c>
      <c r="P917" s="78" t="s">
        <v>22</v>
      </c>
      <c r="Q917" s="78"/>
      <c r="R917" s="80"/>
    </row>
    <row r="918" spans="1:18" ht="15.75" customHeight="1">
      <c r="A918" s="78" t="s">
        <v>4958</v>
      </c>
      <c r="B918" s="78" t="s">
        <v>4074</v>
      </c>
      <c r="C918" s="78" t="s">
        <v>1499</v>
      </c>
      <c r="D918" s="78" t="s">
        <v>5862</v>
      </c>
      <c r="E918" s="78" t="s">
        <v>22</v>
      </c>
      <c r="F918" s="78" t="s">
        <v>1598</v>
      </c>
      <c r="G918" s="78" t="s">
        <v>1599</v>
      </c>
      <c r="H918" s="79">
        <v>44710</v>
      </c>
      <c r="I918" s="78" t="s">
        <v>3121</v>
      </c>
      <c r="J918" s="78"/>
      <c r="K918" s="79" t="s">
        <v>4957</v>
      </c>
      <c r="L918" s="79" t="s">
        <v>4957</v>
      </c>
      <c r="M918" s="78" t="s">
        <v>42</v>
      </c>
      <c r="N918" s="78" t="s">
        <v>42</v>
      </c>
      <c r="O918" s="78" t="s">
        <v>64</v>
      </c>
      <c r="P918" s="78" t="s">
        <v>22</v>
      </c>
      <c r="Q918" s="78"/>
      <c r="R918" s="80"/>
    </row>
    <row r="919" spans="1:18" ht="15.75" customHeight="1">
      <c r="A919" s="78" t="s">
        <v>4958</v>
      </c>
      <c r="B919" s="78" t="s">
        <v>4075</v>
      </c>
      <c r="C919" s="78" t="s">
        <v>1499</v>
      </c>
      <c r="D919" s="78" t="s">
        <v>5863</v>
      </c>
      <c r="E919" s="78" t="s">
        <v>22</v>
      </c>
      <c r="F919" s="78" t="s">
        <v>1506</v>
      </c>
      <c r="G919" s="78" t="s">
        <v>1600</v>
      </c>
      <c r="H919" s="79">
        <v>44710</v>
      </c>
      <c r="I919" s="78" t="s">
        <v>3121</v>
      </c>
      <c r="J919" s="78"/>
      <c r="K919" s="79" t="s">
        <v>4957</v>
      </c>
      <c r="L919" s="79" t="s">
        <v>4957</v>
      </c>
      <c r="M919" s="78" t="s">
        <v>42</v>
      </c>
      <c r="N919" s="78" t="s">
        <v>42</v>
      </c>
      <c r="O919" s="78" t="s">
        <v>64</v>
      </c>
      <c r="P919" s="78" t="s">
        <v>22</v>
      </c>
      <c r="Q919" s="78"/>
      <c r="R919" s="80"/>
    </row>
    <row r="920" spans="1:18" ht="15.75" customHeight="1">
      <c r="A920" s="78" t="s">
        <v>4958</v>
      </c>
      <c r="B920" s="78" t="s">
        <v>4076</v>
      </c>
      <c r="C920" s="78" t="s">
        <v>1499</v>
      </c>
      <c r="D920" s="78" t="s">
        <v>5864</v>
      </c>
      <c r="E920" s="78" t="s">
        <v>22</v>
      </c>
      <c r="F920" s="78" t="s">
        <v>1601</v>
      </c>
      <c r="G920" s="78" t="s">
        <v>1602</v>
      </c>
      <c r="H920" s="79">
        <v>44710</v>
      </c>
      <c r="I920" s="78" t="s">
        <v>3121</v>
      </c>
      <c r="J920" s="78"/>
      <c r="K920" s="79" t="s">
        <v>4957</v>
      </c>
      <c r="L920" s="79" t="s">
        <v>4957</v>
      </c>
      <c r="M920" s="78" t="s">
        <v>42</v>
      </c>
      <c r="N920" s="78" t="s">
        <v>42</v>
      </c>
      <c r="O920" s="78" t="s">
        <v>22</v>
      </c>
      <c r="P920" s="78" t="s">
        <v>22</v>
      </c>
      <c r="Q920" s="78"/>
      <c r="R920" s="80"/>
    </row>
    <row r="921" spans="1:18" ht="15.75" customHeight="1">
      <c r="A921" s="78" t="s">
        <v>4958</v>
      </c>
      <c r="B921" s="78" t="s">
        <v>4077</v>
      </c>
      <c r="C921" s="78" t="s">
        <v>1499</v>
      </c>
      <c r="D921" s="78" t="s">
        <v>5467</v>
      </c>
      <c r="E921" s="78" t="s">
        <v>22</v>
      </c>
      <c r="F921" s="78"/>
      <c r="G921" s="78" t="s">
        <v>1603</v>
      </c>
      <c r="H921" s="79">
        <v>44710</v>
      </c>
      <c r="I921" s="78" t="s">
        <v>3121</v>
      </c>
      <c r="J921" s="78"/>
      <c r="K921" s="79" t="s">
        <v>4957</v>
      </c>
      <c r="L921" s="79" t="s">
        <v>4957</v>
      </c>
      <c r="M921" s="78" t="s">
        <v>42</v>
      </c>
      <c r="N921" s="78" t="s">
        <v>4957</v>
      </c>
      <c r="O921" s="78" t="s">
        <v>64</v>
      </c>
      <c r="P921" s="78" t="s">
        <v>22</v>
      </c>
      <c r="Q921" s="78"/>
      <c r="R921" s="80"/>
    </row>
    <row r="922" spans="1:18" ht="15.75" customHeight="1">
      <c r="A922" s="78" t="s">
        <v>4958</v>
      </c>
      <c r="B922" s="78" t="s">
        <v>4078</v>
      </c>
      <c r="C922" s="78" t="s">
        <v>1499</v>
      </c>
      <c r="D922" s="78" t="s">
        <v>5865</v>
      </c>
      <c r="E922" s="78" t="s">
        <v>22</v>
      </c>
      <c r="F922" s="78" t="s">
        <v>1604</v>
      </c>
      <c r="G922" s="78" t="s">
        <v>1605</v>
      </c>
      <c r="H922" s="79">
        <v>44710</v>
      </c>
      <c r="I922" s="78" t="s">
        <v>3121</v>
      </c>
      <c r="J922" s="78"/>
      <c r="K922" s="79" t="s">
        <v>4957</v>
      </c>
      <c r="L922" s="79" t="s">
        <v>4957</v>
      </c>
      <c r="M922" s="78" t="s">
        <v>42</v>
      </c>
      <c r="N922" s="78" t="s">
        <v>42</v>
      </c>
      <c r="O922" s="78" t="s">
        <v>64</v>
      </c>
      <c r="P922" s="78" t="s">
        <v>22</v>
      </c>
      <c r="Q922" s="78"/>
      <c r="R922" s="80"/>
    </row>
    <row r="923" spans="1:18" ht="15.75" customHeight="1">
      <c r="A923" s="78" t="s">
        <v>4958</v>
      </c>
      <c r="B923" s="78" t="s">
        <v>4079</v>
      </c>
      <c r="C923" s="78" t="s">
        <v>1499</v>
      </c>
      <c r="D923" s="78" t="s">
        <v>5866</v>
      </c>
      <c r="E923" s="78" t="s">
        <v>22</v>
      </c>
      <c r="F923" s="78"/>
      <c r="G923" s="78" t="s">
        <v>3138</v>
      </c>
      <c r="H923" s="79">
        <v>44710</v>
      </c>
      <c r="I923" s="78" t="s">
        <v>3121</v>
      </c>
      <c r="J923" s="78"/>
      <c r="K923" s="79" t="s">
        <v>4957</v>
      </c>
      <c r="L923" s="79" t="s">
        <v>4957</v>
      </c>
      <c r="M923" s="78" t="s">
        <v>42</v>
      </c>
      <c r="N923" s="78" t="s">
        <v>4957</v>
      </c>
      <c r="O923" s="78" t="s">
        <v>64</v>
      </c>
      <c r="P923" s="78" t="s">
        <v>22</v>
      </c>
      <c r="Q923" s="78"/>
      <c r="R923" s="80"/>
    </row>
    <row r="924" spans="1:18" ht="15.75" customHeight="1">
      <c r="A924" s="78" t="s">
        <v>4958</v>
      </c>
      <c r="B924" s="78" t="s">
        <v>4080</v>
      </c>
      <c r="C924" s="78" t="s">
        <v>1499</v>
      </c>
      <c r="D924" s="78" t="s">
        <v>5867</v>
      </c>
      <c r="E924" s="78" t="s">
        <v>22</v>
      </c>
      <c r="F924" s="78"/>
      <c r="G924" s="78" t="s">
        <v>1606</v>
      </c>
      <c r="H924" s="79">
        <v>44710</v>
      </c>
      <c r="I924" s="78" t="s">
        <v>3121</v>
      </c>
      <c r="J924" s="78"/>
      <c r="K924" s="79" t="s">
        <v>4957</v>
      </c>
      <c r="L924" s="79" t="s">
        <v>4957</v>
      </c>
      <c r="M924" s="78" t="s">
        <v>42</v>
      </c>
      <c r="N924" s="78" t="s">
        <v>4957</v>
      </c>
      <c r="O924" s="78" t="s">
        <v>64</v>
      </c>
      <c r="P924" s="78" t="s">
        <v>22</v>
      </c>
      <c r="Q924" s="78"/>
      <c r="R924" s="80"/>
    </row>
    <row r="925" spans="1:18" ht="15.75" customHeight="1">
      <c r="A925" s="78" t="s">
        <v>4958</v>
      </c>
      <c r="B925" s="78" t="s">
        <v>4081</v>
      </c>
      <c r="C925" s="78" t="s">
        <v>1499</v>
      </c>
      <c r="D925" s="78" t="s">
        <v>5868</v>
      </c>
      <c r="E925" s="78" t="s">
        <v>22</v>
      </c>
      <c r="F925" s="78"/>
      <c r="G925" s="78" t="s">
        <v>1607</v>
      </c>
      <c r="H925" s="79">
        <v>44710</v>
      </c>
      <c r="I925" s="78" t="s">
        <v>3121</v>
      </c>
      <c r="J925" s="78"/>
      <c r="K925" s="79" t="s">
        <v>4957</v>
      </c>
      <c r="L925" s="79" t="s">
        <v>4957</v>
      </c>
      <c r="M925" s="78" t="s">
        <v>42</v>
      </c>
      <c r="N925" s="78" t="s">
        <v>4957</v>
      </c>
      <c r="O925" s="78" t="s">
        <v>64</v>
      </c>
      <c r="P925" s="78" t="s">
        <v>22</v>
      </c>
      <c r="Q925" s="78"/>
      <c r="R925" s="80"/>
    </row>
    <row r="926" spans="1:18" ht="15.75" customHeight="1">
      <c r="A926" s="78" t="s">
        <v>4958</v>
      </c>
      <c r="B926" s="78" t="s">
        <v>4082</v>
      </c>
      <c r="C926" s="78" t="s">
        <v>1499</v>
      </c>
      <c r="D926" s="78" t="s">
        <v>5869</v>
      </c>
      <c r="E926" s="78" t="s">
        <v>22</v>
      </c>
      <c r="F926" s="78"/>
      <c r="G926" s="78" t="s">
        <v>3139</v>
      </c>
      <c r="H926" s="79">
        <v>44710</v>
      </c>
      <c r="I926" s="78" t="s">
        <v>3121</v>
      </c>
      <c r="J926" s="78"/>
      <c r="K926" s="79" t="s">
        <v>4957</v>
      </c>
      <c r="L926" s="79" t="s">
        <v>4957</v>
      </c>
      <c r="M926" s="78" t="s">
        <v>42</v>
      </c>
      <c r="N926" s="78" t="s">
        <v>4957</v>
      </c>
      <c r="O926" s="78" t="s">
        <v>64</v>
      </c>
      <c r="P926" s="78" t="s">
        <v>22</v>
      </c>
      <c r="Q926" s="78"/>
      <c r="R926" s="80"/>
    </row>
    <row r="927" spans="1:18" ht="15.75" customHeight="1">
      <c r="A927" s="78" t="s">
        <v>4958</v>
      </c>
      <c r="B927" s="78" t="s">
        <v>4083</v>
      </c>
      <c r="C927" s="78" t="s">
        <v>1499</v>
      </c>
      <c r="D927" s="78" t="s">
        <v>5870</v>
      </c>
      <c r="E927" s="78" t="s">
        <v>22</v>
      </c>
      <c r="F927" s="78"/>
      <c r="G927" s="78" t="s">
        <v>1608</v>
      </c>
      <c r="H927" s="79">
        <v>44710</v>
      </c>
      <c r="I927" s="78" t="s">
        <v>3121</v>
      </c>
      <c r="J927" s="78"/>
      <c r="K927" s="79" t="s">
        <v>4957</v>
      </c>
      <c r="L927" s="79" t="s">
        <v>4957</v>
      </c>
      <c r="M927" s="78" t="s">
        <v>42</v>
      </c>
      <c r="N927" s="78" t="s">
        <v>4957</v>
      </c>
      <c r="O927" s="78" t="s">
        <v>64</v>
      </c>
      <c r="P927" s="78" t="s">
        <v>22</v>
      </c>
      <c r="Q927" s="78"/>
      <c r="R927" s="80"/>
    </row>
    <row r="928" spans="1:18" ht="15.75" customHeight="1">
      <c r="A928" s="78" t="s">
        <v>4958</v>
      </c>
      <c r="B928" s="78" t="s">
        <v>4084</v>
      </c>
      <c r="C928" s="78" t="s">
        <v>1499</v>
      </c>
      <c r="D928" s="78" t="s">
        <v>5871</v>
      </c>
      <c r="E928" s="78" t="s">
        <v>22</v>
      </c>
      <c r="F928" s="78"/>
      <c r="G928" s="78" t="s">
        <v>1609</v>
      </c>
      <c r="H928" s="79">
        <v>44710</v>
      </c>
      <c r="I928" s="78" t="s">
        <v>3121</v>
      </c>
      <c r="J928" s="78"/>
      <c r="K928" s="79" t="s">
        <v>4957</v>
      </c>
      <c r="L928" s="79" t="s">
        <v>4957</v>
      </c>
      <c r="M928" s="78" t="s">
        <v>42</v>
      </c>
      <c r="N928" s="78" t="s">
        <v>4957</v>
      </c>
      <c r="O928" s="78" t="s">
        <v>64</v>
      </c>
      <c r="P928" s="78" t="s">
        <v>22</v>
      </c>
      <c r="Q928" s="78"/>
      <c r="R928" s="80"/>
    </row>
    <row r="929" spans="1:18" ht="15.75" customHeight="1">
      <c r="A929" s="78" t="s">
        <v>11</v>
      </c>
      <c r="B929" s="78" t="s">
        <v>4085</v>
      </c>
      <c r="C929" s="78" t="s">
        <v>1610</v>
      </c>
      <c r="D929" s="78"/>
      <c r="E929" s="78" t="s">
        <v>22</v>
      </c>
      <c r="F929" s="78" t="s">
        <v>1611</v>
      </c>
      <c r="G929" s="78" t="s">
        <v>1612</v>
      </c>
      <c r="H929" s="79">
        <v>44713</v>
      </c>
      <c r="I929" s="78" t="s">
        <v>3121</v>
      </c>
      <c r="J929" s="78"/>
      <c r="K929" s="79" t="s">
        <v>4957</v>
      </c>
      <c r="L929" s="79" t="s">
        <v>4957</v>
      </c>
      <c r="M929" s="78" t="s">
        <v>42</v>
      </c>
      <c r="N929" s="78" t="s">
        <v>42</v>
      </c>
      <c r="O929" s="78" t="s">
        <v>64</v>
      </c>
      <c r="P929" s="78" t="s">
        <v>22</v>
      </c>
      <c r="Q929" s="78"/>
      <c r="R929" s="80"/>
    </row>
    <row r="930" spans="1:18" ht="15.75" customHeight="1">
      <c r="A930" s="78" t="s">
        <v>4958</v>
      </c>
      <c r="B930" s="78" t="s">
        <v>4086</v>
      </c>
      <c r="C930" s="78" t="s">
        <v>1610</v>
      </c>
      <c r="D930" s="78" t="s">
        <v>5872</v>
      </c>
      <c r="E930" s="78" t="s">
        <v>22</v>
      </c>
      <c r="F930" s="78" t="s">
        <v>1613</v>
      </c>
      <c r="G930" s="78" t="s">
        <v>1614</v>
      </c>
      <c r="H930" s="79">
        <v>44713</v>
      </c>
      <c r="I930" s="78" t="s">
        <v>3121</v>
      </c>
      <c r="J930" s="78"/>
      <c r="K930" s="79" t="s">
        <v>4957</v>
      </c>
      <c r="L930" s="79" t="s">
        <v>4957</v>
      </c>
      <c r="M930" s="78" t="s">
        <v>42</v>
      </c>
      <c r="N930" s="78" t="s">
        <v>42</v>
      </c>
      <c r="O930" s="78" t="s">
        <v>64</v>
      </c>
      <c r="P930" s="78" t="s">
        <v>22</v>
      </c>
      <c r="Q930" s="78"/>
      <c r="R930" s="80"/>
    </row>
    <row r="931" spans="1:18" ht="15.75" customHeight="1">
      <c r="A931" s="78" t="s">
        <v>4958</v>
      </c>
      <c r="B931" s="78" t="s">
        <v>4087</v>
      </c>
      <c r="C931" s="78" t="s">
        <v>1610</v>
      </c>
      <c r="D931" s="78" t="s">
        <v>5873</v>
      </c>
      <c r="E931" s="78" t="s">
        <v>22</v>
      </c>
      <c r="F931" s="78" t="s">
        <v>1615</v>
      </c>
      <c r="G931" s="78" t="s">
        <v>1616</v>
      </c>
      <c r="H931" s="79">
        <v>44713</v>
      </c>
      <c r="I931" s="78" t="s">
        <v>3121</v>
      </c>
      <c r="J931" s="78"/>
      <c r="K931" s="79" t="s">
        <v>4957</v>
      </c>
      <c r="L931" s="79" t="s">
        <v>4957</v>
      </c>
      <c r="M931" s="78" t="s">
        <v>42</v>
      </c>
      <c r="N931" s="78" t="s">
        <v>42</v>
      </c>
      <c r="O931" s="78" t="s">
        <v>64</v>
      </c>
      <c r="P931" s="78" t="s">
        <v>22</v>
      </c>
      <c r="Q931" s="78"/>
      <c r="R931" s="80"/>
    </row>
    <row r="932" spans="1:18" ht="15.75" customHeight="1">
      <c r="A932" s="78" t="s">
        <v>4958</v>
      </c>
      <c r="B932" s="78" t="s">
        <v>4088</v>
      </c>
      <c r="C932" s="78" t="s">
        <v>1610</v>
      </c>
      <c r="D932" s="78" t="s">
        <v>5874</v>
      </c>
      <c r="E932" s="78" t="s">
        <v>22</v>
      </c>
      <c r="F932" s="78" t="s">
        <v>1617</v>
      </c>
      <c r="G932" s="78" t="s">
        <v>1618</v>
      </c>
      <c r="H932" s="79">
        <v>44713</v>
      </c>
      <c r="I932" s="78" t="s">
        <v>3121</v>
      </c>
      <c r="J932" s="78"/>
      <c r="K932" s="79" t="s">
        <v>4957</v>
      </c>
      <c r="L932" s="79" t="s">
        <v>4957</v>
      </c>
      <c r="M932" s="78" t="s">
        <v>42</v>
      </c>
      <c r="N932" s="78" t="s">
        <v>42</v>
      </c>
      <c r="O932" s="78" t="s">
        <v>64</v>
      </c>
      <c r="P932" s="78" t="s">
        <v>22</v>
      </c>
      <c r="Q932" s="78"/>
      <c r="R932" s="80"/>
    </row>
    <row r="933" spans="1:18" ht="15.75" customHeight="1">
      <c r="A933" s="78" t="s">
        <v>4958</v>
      </c>
      <c r="B933" s="78" t="s">
        <v>4089</v>
      </c>
      <c r="C933" s="78" t="s">
        <v>1610</v>
      </c>
      <c r="D933" s="78" t="s">
        <v>5875</v>
      </c>
      <c r="E933" s="78" t="s">
        <v>22</v>
      </c>
      <c r="F933" s="78" t="s">
        <v>1619</v>
      </c>
      <c r="G933" s="78" t="s">
        <v>1620</v>
      </c>
      <c r="H933" s="79">
        <v>44713</v>
      </c>
      <c r="I933" s="78" t="s">
        <v>3121</v>
      </c>
      <c r="J933" s="78"/>
      <c r="K933" s="79" t="s">
        <v>4957</v>
      </c>
      <c r="L933" s="79" t="s">
        <v>4957</v>
      </c>
      <c r="M933" s="78" t="s">
        <v>42</v>
      </c>
      <c r="N933" s="78" t="s">
        <v>42</v>
      </c>
      <c r="O933" s="78" t="s">
        <v>64</v>
      </c>
      <c r="P933" s="78" t="s">
        <v>22</v>
      </c>
      <c r="Q933" s="78"/>
      <c r="R933" s="80"/>
    </row>
    <row r="934" spans="1:18" ht="15.75" customHeight="1">
      <c r="A934" s="78" t="s">
        <v>4958</v>
      </c>
      <c r="B934" s="78" t="s">
        <v>4090</v>
      </c>
      <c r="C934" s="78" t="s">
        <v>1610</v>
      </c>
      <c r="D934" s="78" t="s">
        <v>5876</v>
      </c>
      <c r="E934" s="78" t="s">
        <v>22</v>
      </c>
      <c r="F934" s="78" t="s">
        <v>1621</v>
      </c>
      <c r="G934" s="78" t="s">
        <v>1622</v>
      </c>
      <c r="H934" s="79">
        <v>44713</v>
      </c>
      <c r="I934" s="78" t="s">
        <v>3121</v>
      </c>
      <c r="J934" s="78"/>
      <c r="K934" s="79" t="s">
        <v>4957</v>
      </c>
      <c r="L934" s="79" t="s">
        <v>4957</v>
      </c>
      <c r="M934" s="78" t="s">
        <v>42</v>
      </c>
      <c r="N934" s="78" t="s">
        <v>42</v>
      </c>
      <c r="O934" s="78" t="s">
        <v>64</v>
      </c>
      <c r="P934" s="78" t="s">
        <v>22</v>
      </c>
      <c r="Q934" s="78"/>
      <c r="R934" s="80"/>
    </row>
    <row r="935" spans="1:18" ht="15.75" customHeight="1">
      <c r="A935" s="78" t="s">
        <v>4958</v>
      </c>
      <c r="B935" s="78" t="s">
        <v>4091</v>
      </c>
      <c r="C935" s="78" t="s">
        <v>1610</v>
      </c>
      <c r="D935" s="78" t="s">
        <v>5877</v>
      </c>
      <c r="E935" s="78" t="s">
        <v>22</v>
      </c>
      <c r="F935" s="78" t="s">
        <v>1623</v>
      </c>
      <c r="G935" s="78" t="s">
        <v>1624</v>
      </c>
      <c r="H935" s="79">
        <v>44713</v>
      </c>
      <c r="I935" s="78" t="s">
        <v>3121</v>
      </c>
      <c r="J935" s="78"/>
      <c r="K935" s="79" t="s">
        <v>4957</v>
      </c>
      <c r="L935" s="79" t="s">
        <v>4957</v>
      </c>
      <c r="M935" s="78" t="s">
        <v>42</v>
      </c>
      <c r="N935" s="78" t="s">
        <v>42</v>
      </c>
      <c r="O935" s="78" t="s">
        <v>22</v>
      </c>
      <c r="P935" s="78" t="s">
        <v>22</v>
      </c>
      <c r="Q935" s="78"/>
      <c r="R935" s="80"/>
    </row>
    <row r="936" spans="1:18" ht="15.75" customHeight="1">
      <c r="A936" s="78" t="s">
        <v>4958</v>
      </c>
      <c r="B936" s="78" t="s">
        <v>4092</v>
      </c>
      <c r="C936" s="78" t="s">
        <v>1610</v>
      </c>
      <c r="D936" s="78" t="s">
        <v>5878</v>
      </c>
      <c r="E936" s="78" t="s">
        <v>22</v>
      </c>
      <c r="F936" s="78" t="s">
        <v>1625</v>
      </c>
      <c r="G936" s="78" t="s">
        <v>1626</v>
      </c>
      <c r="H936" s="79">
        <v>44713</v>
      </c>
      <c r="I936" s="78" t="s">
        <v>3121</v>
      </c>
      <c r="J936" s="78"/>
      <c r="K936" s="79" t="s">
        <v>4957</v>
      </c>
      <c r="L936" s="79" t="s">
        <v>4957</v>
      </c>
      <c r="M936" s="78" t="s">
        <v>42</v>
      </c>
      <c r="N936" s="78" t="s">
        <v>42</v>
      </c>
      <c r="O936" s="78" t="s">
        <v>64</v>
      </c>
      <c r="P936" s="78" t="s">
        <v>22</v>
      </c>
      <c r="Q936" s="78"/>
      <c r="R936" s="80"/>
    </row>
    <row r="937" spans="1:18" ht="15.75" customHeight="1">
      <c r="A937" s="78" t="s">
        <v>4958</v>
      </c>
      <c r="B937" s="78" t="s">
        <v>4093</v>
      </c>
      <c r="C937" s="78" t="s">
        <v>1610</v>
      </c>
      <c r="D937" s="78" t="s">
        <v>5879</v>
      </c>
      <c r="E937" s="78" t="s">
        <v>22</v>
      </c>
      <c r="F937" s="78" t="s">
        <v>1627</v>
      </c>
      <c r="G937" s="78" t="s">
        <v>1628</v>
      </c>
      <c r="H937" s="79">
        <v>44713</v>
      </c>
      <c r="I937" s="78" t="s">
        <v>3121</v>
      </c>
      <c r="J937" s="78"/>
      <c r="K937" s="79" t="s">
        <v>4957</v>
      </c>
      <c r="L937" s="79" t="s">
        <v>4957</v>
      </c>
      <c r="M937" s="78" t="s">
        <v>42</v>
      </c>
      <c r="N937" s="78" t="s">
        <v>42</v>
      </c>
      <c r="O937" s="78" t="s">
        <v>64</v>
      </c>
      <c r="P937" s="78" t="s">
        <v>22</v>
      </c>
      <c r="Q937" s="78"/>
      <c r="R937" s="80"/>
    </row>
    <row r="938" spans="1:18" ht="15.75" customHeight="1">
      <c r="A938" s="78" t="s">
        <v>4958</v>
      </c>
      <c r="B938" s="78" t="s">
        <v>4094</v>
      </c>
      <c r="C938" s="78" t="s">
        <v>1610</v>
      </c>
      <c r="D938" s="78" t="s">
        <v>5880</v>
      </c>
      <c r="E938" s="78" t="s">
        <v>22</v>
      </c>
      <c r="F938" s="78" t="s">
        <v>1629</v>
      </c>
      <c r="G938" s="78" t="s">
        <v>1630</v>
      </c>
      <c r="H938" s="79">
        <v>44713</v>
      </c>
      <c r="I938" s="78" t="s">
        <v>3121</v>
      </c>
      <c r="J938" s="78"/>
      <c r="K938" s="79" t="s">
        <v>4957</v>
      </c>
      <c r="L938" s="79" t="s">
        <v>4957</v>
      </c>
      <c r="M938" s="78" t="s">
        <v>42</v>
      </c>
      <c r="N938" s="78" t="s">
        <v>42</v>
      </c>
      <c r="O938" s="78" t="s">
        <v>64</v>
      </c>
      <c r="P938" s="78" t="s">
        <v>22</v>
      </c>
      <c r="Q938" s="78"/>
      <c r="R938" s="80"/>
    </row>
    <row r="939" spans="1:18" ht="15.75" customHeight="1">
      <c r="A939" s="78" t="s">
        <v>4958</v>
      </c>
      <c r="B939" s="78" t="s">
        <v>4095</v>
      </c>
      <c r="C939" s="78" t="s">
        <v>1610</v>
      </c>
      <c r="D939" s="78" t="s">
        <v>5881</v>
      </c>
      <c r="E939" s="78" t="s">
        <v>22</v>
      </c>
      <c r="F939" s="78" t="s">
        <v>1631</v>
      </c>
      <c r="G939" s="78" t="s">
        <v>1632</v>
      </c>
      <c r="H939" s="79">
        <v>44713</v>
      </c>
      <c r="I939" s="78" t="s">
        <v>3121</v>
      </c>
      <c r="J939" s="78"/>
      <c r="K939" s="79" t="s">
        <v>4957</v>
      </c>
      <c r="L939" s="79" t="s">
        <v>4957</v>
      </c>
      <c r="M939" s="78" t="s">
        <v>42</v>
      </c>
      <c r="N939" s="78" t="s">
        <v>42</v>
      </c>
      <c r="O939" s="78" t="s">
        <v>64</v>
      </c>
      <c r="P939" s="78" t="s">
        <v>22</v>
      </c>
      <c r="Q939" s="78"/>
      <c r="R939" s="80"/>
    </row>
    <row r="940" spans="1:18" ht="15.75" customHeight="1">
      <c r="A940" s="78" t="s">
        <v>4958</v>
      </c>
      <c r="B940" s="78" t="s">
        <v>4096</v>
      </c>
      <c r="C940" s="78" t="s">
        <v>1610</v>
      </c>
      <c r="D940" s="78" t="s">
        <v>5882</v>
      </c>
      <c r="E940" s="78" t="s">
        <v>22</v>
      </c>
      <c r="F940" s="78" t="s">
        <v>1633</v>
      </c>
      <c r="G940" s="78" t="s">
        <v>1634</v>
      </c>
      <c r="H940" s="79">
        <v>44713</v>
      </c>
      <c r="I940" s="78" t="s">
        <v>3121</v>
      </c>
      <c r="J940" s="78"/>
      <c r="K940" s="79" t="s">
        <v>4957</v>
      </c>
      <c r="L940" s="79" t="s">
        <v>4957</v>
      </c>
      <c r="M940" s="78" t="s">
        <v>42</v>
      </c>
      <c r="N940" s="78" t="s">
        <v>42</v>
      </c>
      <c r="O940" s="78" t="s">
        <v>64</v>
      </c>
      <c r="P940" s="78" t="s">
        <v>22</v>
      </c>
      <c r="Q940" s="78"/>
      <c r="R940" s="80"/>
    </row>
    <row r="941" spans="1:18" ht="15.75" customHeight="1">
      <c r="A941" s="78" t="s">
        <v>4958</v>
      </c>
      <c r="B941" s="78" t="s">
        <v>4097</v>
      </c>
      <c r="C941" s="78" t="s">
        <v>1610</v>
      </c>
      <c r="D941" s="78" t="s">
        <v>5883</v>
      </c>
      <c r="E941" s="78" t="s">
        <v>22</v>
      </c>
      <c r="F941" s="78" t="s">
        <v>1635</v>
      </c>
      <c r="G941" s="78" t="s">
        <v>1636</v>
      </c>
      <c r="H941" s="79">
        <v>44713</v>
      </c>
      <c r="I941" s="78" t="s">
        <v>3121</v>
      </c>
      <c r="J941" s="78"/>
      <c r="K941" s="79" t="s">
        <v>4957</v>
      </c>
      <c r="L941" s="79" t="s">
        <v>4957</v>
      </c>
      <c r="M941" s="78" t="s">
        <v>42</v>
      </c>
      <c r="N941" s="78" t="s">
        <v>42</v>
      </c>
      <c r="O941" s="78" t="s">
        <v>64</v>
      </c>
      <c r="P941" s="78" t="s">
        <v>22</v>
      </c>
      <c r="Q941" s="78"/>
      <c r="R941" s="80"/>
    </row>
    <row r="942" spans="1:18" ht="15.75" customHeight="1">
      <c r="A942" s="78" t="s">
        <v>4958</v>
      </c>
      <c r="B942" s="78" t="s">
        <v>4098</v>
      </c>
      <c r="C942" s="78" t="s">
        <v>1610</v>
      </c>
      <c r="D942" s="78" t="s">
        <v>5884</v>
      </c>
      <c r="E942" s="78" t="s">
        <v>22</v>
      </c>
      <c r="F942" s="78" t="s">
        <v>1637</v>
      </c>
      <c r="G942" s="78" t="s">
        <v>1638</v>
      </c>
      <c r="H942" s="79">
        <v>44713</v>
      </c>
      <c r="I942" s="78" t="s">
        <v>3121</v>
      </c>
      <c r="J942" s="78"/>
      <c r="K942" s="79" t="s">
        <v>4957</v>
      </c>
      <c r="L942" s="79" t="s">
        <v>4957</v>
      </c>
      <c r="M942" s="78" t="s">
        <v>42</v>
      </c>
      <c r="N942" s="78" t="s">
        <v>42</v>
      </c>
      <c r="O942" s="78" t="s">
        <v>22</v>
      </c>
      <c r="P942" s="78" t="s">
        <v>22</v>
      </c>
      <c r="Q942" s="78"/>
      <c r="R942" s="80"/>
    </row>
    <row r="943" spans="1:18" ht="15.75" customHeight="1">
      <c r="A943" s="78" t="s">
        <v>4958</v>
      </c>
      <c r="B943" s="78" t="s">
        <v>4099</v>
      </c>
      <c r="C943" s="78" t="s">
        <v>1610</v>
      </c>
      <c r="D943" s="78" t="s">
        <v>5885</v>
      </c>
      <c r="E943" s="78" t="s">
        <v>22</v>
      </c>
      <c r="F943" s="78" t="s">
        <v>1639</v>
      </c>
      <c r="G943" s="78" t="s">
        <v>1640</v>
      </c>
      <c r="H943" s="79">
        <v>44713</v>
      </c>
      <c r="I943" s="78" t="s">
        <v>3121</v>
      </c>
      <c r="J943" s="78"/>
      <c r="K943" s="79" t="s">
        <v>4957</v>
      </c>
      <c r="L943" s="79" t="s">
        <v>4957</v>
      </c>
      <c r="M943" s="78" t="s">
        <v>42</v>
      </c>
      <c r="N943" s="78" t="s">
        <v>42</v>
      </c>
      <c r="O943" s="78" t="s">
        <v>22</v>
      </c>
      <c r="P943" s="78" t="s">
        <v>22</v>
      </c>
      <c r="Q943" s="78"/>
      <c r="R943" s="80"/>
    </row>
    <row r="944" spans="1:18" ht="15.75" customHeight="1">
      <c r="A944" s="78" t="s">
        <v>4958</v>
      </c>
      <c r="B944" s="78" t="s">
        <v>4100</v>
      </c>
      <c r="C944" s="78" t="s">
        <v>1610</v>
      </c>
      <c r="D944" s="78" t="s">
        <v>5886</v>
      </c>
      <c r="E944" s="78" t="s">
        <v>22</v>
      </c>
      <c r="F944" s="78" t="s">
        <v>1641</v>
      </c>
      <c r="G944" s="78" t="s">
        <v>1642</v>
      </c>
      <c r="H944" s="79">
        <v>44713</v>
      </c>
      <c r="I944" s="78" t="s">
        <v>3121</v>
      </c>
      <c r="J944" s="78"/>
      <c r="K944" s="79" t="s">
        <v>4957</v>
      </c>
      <c r="L944" s="79" t="s">
        <v>4957</v>
      </c>
      <c r="M944" s="78" t="s">
        <v>42</v>
      </c>
      <c r="N944" s="78" t="s">
        <v>42</v>
      </c>
      <c r="O944" s="78" t="s">
        <v>64</v>
      </c>
      <c r="P944" s="78" t="s">
        <v>22</v>
      </c>
      <c r="Q944" s="78"/>
      <c r="R944" s="80"/>
    </row>
    <row r="945" spans="1:18" ht="15.75" customHeight="1">
      <c r="A945" s="78" t="s">
        <v>4958</v>
      </c>
      <c r="B945" s="78" t="s">
        <v>4101</v>
      </c>
      <c r="C945" s="78" t="s">
        <v>1610</v>
      </c>
      <c r="D945" s="78" t="s">
        <v>5887</v>
      </c>
      <c r="E945" s="78" t="s">
        <v>22</v>
      </c>
      <c r="F945" s="78" t="s">
        <v>1643</v>
      </c>
      <c r="G945" s="78" t="s">
        <v>1644</v>
      </c>
      <c r="H945" s="79">
        <v>44713</v>
      </c>
      <c r="I945" s="78" t="s">
        <v>3121</v>
      </c>
      <c r="J945" s="78"/>
      <c r="K945" s="79" t="s">
        <v>4957</v>
      </c>
      <c r="L945" s="79" t="s">
        <v>4957</v>
      </c>
      <c r="M945" s="78" t="s">
        <v>42</v>
      </c>
      <c r="N945" s="78" t="s">
        <v>42</v>
      </c>
      <c r="O945" s="78" t="s">
        <v>64</v>
      </c>
      <c r="P945" s="78" t="s">
        <v>22</v>
      </c>
      <c r="Q945" s="78"/>
      <c r="R945" s="80"/>
    </row>
    <row r="946" spans="1:18" ht="15.75" customHeight="1">
      <c r="A946" s="78" t="s">
        <v>4958</v>
      </c>
      <c r="B946" s="78" t="s">
        <v>4102</v>
      </c>
      <c r="C946" s="78" t="s">
        <v>1610</v>
      </c>
      <c r="D946" s="78" t="s">
        <v>5888</v>
      </c>
      <c r="E946" s="78" t="s">
        <v>22</v>
      </c>
      <c r="F946" s="78" t="s">
        <v>1645</v>
      </c>
      <c r="G946" s="78" t="s">
        <v>1646</v>
      </c>
      <c r="H946" s="79">
        <v>44713</v>
      </c>
      <c r="I946" s="78" t="s">
        <v>3121</v>
      </c>
      <c r="J946" s="78"/>
      <c r="K946" s="79" t="s">
        <v>4957</v>
      </c>
      <c r="L946" s="79" t="s">
        <v>4957</v>
      </c>
      <c r="M946" s="78" t="s">
        <v>42</v>
      </c>
      <c r="N946" s="78" t="s">
        <v>42</v>
      </c>
      <c r="O946" s="78" t="s">
        <v>64</v>
      </c>
      <c r="P946" s="78" t="s">
        <v>22</v>
      </c>
      <c r="Q946" s="78"/>
      <c r="R946" s="80"/>
    </row>
    <row r="947" spans="1:18" ht="15.75" customHeight="1">
      <c r="A947" s="78" t="s">
        <v>4958</v>
      </c>
      <c r="B947" s="78" t="s">
        <v>4103</v>
      </c>
      <c r="C947" s="78" t="s">
        <v>1610</v>
      </c>
      <c r="D947" s="78" t="s">
        <v>5889</v>
      </c>
      <c r="E947" s="78" t="s">
        <v>22</v>
      </c>
      <c r="F947" s="78" t="s">
        <v>1647</v>
      </c>
      <c r="G947" s="78" t="s">
        <v>1648</v>
      </c>
      <c r="H947" s="79">
        <v>44713</v>
      </c>
      <c r="I947" s="78" t="s">
        <v>3121</v>
      </c>
      <c r="J947" s="78"/>
      <c r="K947" s="79" t="s">
        <v>4957</v>
      </c>
      <c r="L947" s="79" t="s">
        <v>4957</v>
      </c>
      <c r="M947" s="78" t="s">
        <v>42</v>
      </c>
      <c r="N947" s="78" t="s">
        <v>42</v>
      </c>
      <c r="O947" s="78" t="s">
        <v>64</v>
      </c>
      <c r="P947" s="78" t="s">
        <v>22</v>
      </c>
      <c r="Q947" s="78"/>
      <c r="R947" s="80"/>
    </row>
    <row r="948" spans="1:18" ht="15.75" customHeight="1">
      <c r="A948" s="78" t="s">
        <v>4958</v>
      </c>
      <c r="B948" s="78" t="s">
        <v>4104</v>
      </c>
      <c r="C948" s="78" t="s">
        <v>1610</v>
      </c>
      <c r="D948" s="78" t="s">
        <v>5890</v>
      </c>
      <c r="E948" s="78" t="s">
        <v>22</v>
      </c>
      <c r="F948" s="78" t="s">
        <v>1649</v>
      </c>
      <c r="G948" s="78" t="s">
        <v>1650</v>
      </c>
      <c r="H948" s="79">
        <v>44713</v>
      </c>
      <c r="I948" s="78" t="s">
        <v>3121</v>
      </c>
      <c r="J948" s="78"/>
      <c r="K948" s="79" t="s">
        <v>4957</v>
      </c>
      <c r="L948" s="79" t="s">
        <v>4957</v>
      </c>
      <c r="M948" s="78" t="s">
        <v>42</v>
      </c>
      <c r="N948" s="78" t="s">
        <v>42</v>
      </c>
      <c r="O948" s="78" t="s">
        <v>64</v>
      </c>
      <c r="P948" s="78" t="s">
        <v>22</v>
      </c>
      <c r="Q948" s="78"/>
      <c r="R948" s="80" t="s">
        <v>7132</v>
      </c>
    </row>
    <row r="949" spans="1:18" ht="15.75" customHeight="1">
      <c r="A949" s="78" t="s">
        <v>4958</v>
      </c>
      <c r="B949" s="78" t="s">
        <v>4105</v>
      </c>
      <c r="C949" s="78" t="s">
        <v>1610</v>
      </c>
      <c r="D949" s="78" t="s">
        <v>5891</v>
      </c>
      <c r="E949" s="78" t="s">
        <v>22</v>
      </c>
      <c r="F949" s="78" t="s">
        <v>1651</v>
      </c>
      <c r="G949" s="78" t="s">
        <v>1652</v>
      </c>
      <c r="H949" s="79">
        <v>44713</v>
      </c>
      <c r="I949" s="78" t="s">
        <v>3121</v>
      </c>
      <c r="J949" s="78"/>
      <c r="K949" s="79" t="s">
        <v>4957</v>
      </c>
      <c r="L949" s="79" t="s">
        <v>4957</v>
      </c>
      <c r="M949" s="78" t="s">
        <v>42</v>
      </c>
      <c r="N949" s="78" t="s">
        <v>42</v>
      </c>
      <c r="O949" s="78" t="s">
        <v>64</v>
      </c>
      <c r="P949" s="78" t="s">
        <v>22</v>
      </c>
      <c r="Q949" s="78"/>
      <c r="R949" s="80"/>
    </row>
    <row r="950" spans="1:18" ht="15.75" customHeight="1">
      <c r="A950" s="78" t="s">
        <v>4958</v>
      </c>
      <c r="B950" s="78" t="s">
        <v>4106</v>
      </c>
      <c r="C950" s="78" t="s">
        <v>1610</v>
      </c>
      <c r="D950" s="78" t="s">
        <v>5892</v>
      </c>
      <c r="E950" s="78" t="s">
        <v>22</v>
      </c>
      <c r="F950" s="78" t="s">
        <v>1653</v>
      </c>
      <c r="G950" s="78" t="s">
        <v>1654</v>
      </c>
      <c r="H950" s="79">
        <v>44713</v>
      </c>
      <c r="I950" s="78" t="s">
        <v>3121</v>
      </c>
      <c r="J950" s="78"/>
      <c r="K950" s="79" t="s">
        <v>4957</v>
      </c>
      <c r="L950" s="79" t="s">
        <v>4957</v>
      </c>
      <c r="M950" s="78" t="s">
        <v>42</v>
      </c>
      <c r="N950" s="78" t="s">
        <v>42</v>
      </c>
      <c r="O950" s="78" t="s">
        <v>22</v>
      </c>
      <c r="P950" s="78" t="s">
        <v>22</v>
      </c>
      <c r="Q950" s="78"/>
      <c r="R950" s="80"/>
    </row>
    <row r="951" spans="1:18" ht="15.75" customHeight="1">
      <c r="A951" s="78" t="s">
        <v>4958</v>
      </c>
      <c r="B951" s="78" t="s">
        <v>4107</v>
      </c>
      <c r="C951" s="78" t="s">
        <v>1610</v>
      </c>
      <c r="D951" s="78" t="s">
        <v>5893</v>
      </c>
      <c r="E951" s="78" t="s">
        <v>22</v>
      </c>
      <c r="F951" s="78" t="s">
        <v>1655</v>
      </c>
      <c r="G951" s="78" t="s">
        <v>1656</v>
      </c>
      <c r="H951" s="79">
        <v>44713</v>
      </c>
      <c r="I951" s="78" t="s">
        <v>3121</v>
      </c>
      <c r="J951" s="78"/>
      <c r="K951" s="79" t="s">
        <v>4957</v>
      </c>
      <c r="L951" s="79" t="s">
        <v>4957</v>
      </c>
      <c r="M951" s="78" t="s">
        <v>42</v>
      </c>
      <c r="N951" s="78" t="s">
        <v>42</v>
      </c>
      <c r="O951" s="78" t="s">
        <v>64</v>
      </c>
      <c r="P951" s="78" t="s">
        <v>22</v>
      </c>
      <c r="Q951" s="78"/>
      <c r="R951" s="80"/>
    </row>
    <row r="952" spans="1:18" ht="15.75" customHeight="1">
      <c r="A952" s="78" t="s">
        <v>4958</v>
      </c>
      <c r="B952" s="78" t="s">
        <v>4108</v>
      </c>
      <c r="C952" s="78" t="s">
        <v>1610</v>
      </c>
      <c r="D952" s="78" t="s">
        <v>5894</v>
      </c>
      <c r="E952" s="78" t="s">
        <v>22</v>
      </c>
      <c r="F952" s="78" t="s">
        <v>1657</v>
      </c>
      <c r="G952" s="78" t="s">
        <v>1658</v>
      </c>
      <c r="H952" s="79">
        <v>44713</v>
      </c>
      <c r="I952" s="78" t="s">
        <v>3121</v>
      </c>
      <c r="J952" s="78"/>
      <c r="K952" s="79" t="s">
        <v>4957</v>
      </c>
      <c r="L952" s="79" t="s">
        <v>4957</v>
      </c>
      <c r="M952" s="78" t="s">
        <v>42</v>
      </c>
      <c r="N952" s="78" t="s">
        <v>42</v>
      </c>
      <c r="O952" s="78" t="s">
        <v>22</v>
      </c>
      <c r="P952" s="78" t="s">
        <v>22</v>
      </c>
      <c r="Q952" s="78"/>
      <c r="R952" s="80" t="s">
        <v>7133</v>
      </c>
    </row>
    <row r="953" spans="1:18" ht="15.75" customHeight="1">
      <c r="A953" s="78" t="s">
        <v>4958</v>
      </c>
      <c r="B953" s="78" t="s">
        <v>4109</v>
      </c>
      <c r="C953" s="78" t="s">
        <v>1610</v>
      </c>
      <c r="D953" s="78" t="s">
        <v>5895</v>
      </c>
      <c r="E953" s="78" t="s">
        <v>22</v>
      </c>
      <c r="F953" s="78" t="s">
        <v>1659</v>
      </c>
      <c r="G953" s="78" t="s">
        <v>1660</v>
      </c>
      <c r="H953" s="79">
        <v>44713</v>
      </c>
      <c r="I953" s="78" t="s">
        <v>3121</v>
      </c>
      <c r="J953" s="78"/>
      <c r="K953" s="79" t="s">
        <v>4957</v>
      </c>
      <c r="L953" s="79" t="s">
        <v>4957</v>
      </c>
      <c r="M953" s="78" t="s">
        <v>42</v>
      </c>
      <c r="N953" s="78" t="s">
        <v>42</v>
      </c>
      <c r="O953" s="78" t="s">
        <v>22</v>
      </c>
      <c r="P953" s="78" t="s">
        <v>22</v>
      </c>
      <c r="Q953" s="78"/>
      <c r="R953" s="80" t="s">
        <v>7134</v>
      </c>
    </row>
    <row r="954" spans="1:18" ht="15.75" customHeight="1">
      <c r="A954" s="78" t="s">
        <v>4958</v>
      </c>
      <c r="B954" s="78" t="s">
        <v>4110</v>
      </c>
      <c r="C954" s="78" t="s">
        <v>1610</v>
      </c>
      <c r="D954" s="78" t="s">
        <v>5896</v>
      </c>
      <c r="E954" s="78" t="s">
        <v>22</v>
      </c>
      <c r="F954" s="78" t="s">
        <v>1661</v>
      </c>
      <c r="G954" s="78" t="s">
        <v>1662</v>
      </c>
      <c r="H954" s="79">
        <v>44713</v>
      </c>
      <c r="I954" s="78" t="s">
        <v>3121</v>
      </c>
      <c r="J954" s="78"/>
      <c r="K954" s="79" t="s">
        <v>4957</v>
      </c>
      <c r="L954" s="79" t="s">
        <v>4957</v>
      </c>
      <c r="M954" s="78" t="s">
        <v>42</v>
      </c>
      <c r="N954" s="78" t="s">
        <v>42</v>
      </c>
      <c r="O954" s="78" t="s">
        <v>64</v>
      </c>
      <c r="P954" s="78" t="s">
        <v>22</v>
      </c>
      <c r="Q954" s="78"/>
      <c r="R954" s="80" t="s">
        <v>7135</v>
      </c>
    </row>
    <row r="955" spans="1:18" ht="15.75" customHeight="1">
      <c r="A955" s="78" t="s">
        <v>4958</v>
      </c>
      <c r="B955" s="78" t="s">
        <v>4111</v>
      </c>
      <c r="C955" s="78" t="s">
        <v>1610</v>
      </c>
      <c r="D955" s="78" t="s">
        <v>5897</v>
      </c>
      <c r="E955" s="78" t="s">
        <v>22</v>
      </c>
      <c r="F955" s="78" t="s">
        <v>1663</v>
      </c>
      <c r="G955" s="78" t="s">
        <v>1664</v>
      </c>
      <c r="H955" s="79">
        <v>44713</v>
      </c>
      <c r="I955" s="78" t="s">
        <v>3121</v>
      </c>
      <c r="J955" s="78"/>
      <c r="K955" s="79" t="s">
        <v>4957</v>
      </c>
      <c r="L955" s="79" t="s">
        <v>4957</v>
      </c>
      <c r="M955" s="78" t="s">
        <v>42</v>
      </c>
      <c r="N955" s="78" t="s">
        <v>42</v>
      </c>
      <c r="O955" s="78" t="s">
        <v>64</v>
      </c>
      <c r="P955" s="78" t="s">
        <v>22</v>
      </c>
      <c r="Q955" s="78"/>
      <c r="R955" s="80"/>
    </row>
    <row r="956" spans="1:18" ht="15.75" customHeight="1">
      <c r="A956" s="78" t="s">
        <v>4958</v>
      </c>
      <c r="B956" s="78" t="s">
        <v>4112</v>
      </c>
      <c r="C956" s="78" t="s">
        <v>1610</v>
      </c>
      <c r="D956" s="78" t="s">
        <v>5898</v>
      </c>
      <c r="E956" s="78" t="s">
        <v>22</v>
      </c>
      <c r="F956" s="78" t="s">
        <v>1665</v>
      </c>
      <c r="G956" s="78" t="s">
        <v>1666</v>
      </c>
      <c r="H956" s="79">
        <v>44713</v>
      </c>
      <c r="I956" s="78" t="s">
        <v>3121</v>
      </c>
      <c r="J956" s="78"/>
      <c r="K956" s="79" t="s">
        <v>4957</v>
      </c>
      <c r="L956" s="79" t="s">
        <v>4957</v>
      </c>
      <c r="M956" s="78" t="s">
        <v>42</v>
      </c>
      <c r="N956" s="78" t="s">
        <v>42</v>
      </c>
      <c r="O956" s="78" t="s">
        <v>64</v>
      </c>
      <c r="P956" s="78" t="s">
        <v>22</v>
      </c>
      <c r="Q956" s="78"/>
      <c r="R956" s="80" t="s">
        <v>7136</v>
      </c>
    </row>
    <row r="957" spans="1:18" ht="15.75" customHeight="1">
      <c r="A957" s="78" t="s">
        <v>4958</v>
      </c>
      <c r="B957" s="78" t="s">
        <v>4113</v>
      </c>
      <c r="C957" s="78" t="s">
        <v>1610</v>
      </c>
      <c r="D957" s="78" t="s">
        <v>5899</v>
      </c>
      <c r="E957" s="78" t="s">
        <v>22</v>
      </c>
      <c r="F957" s="78" t="s">
        <v>1667</v>
      </c>
      <c r="G957" s="78" t="s">
        <v>1668</v>
      </c>
      <c r="H957" s="79">
        <v>44713</v>
      </c>
      <c r="I957" s="78" t="s">
        <v>3121</v>
      </c>
      <c r="J957" s="78"/>
      <c r="K957" s="79" t="s">
        <v>4957</v>
      </c>
      <c r="L957" s="79" t="s">
        <v>4957</v>
      </c>
      <c r="M957" s="78" t="s">
        <v>42</v>
      </c>
      <c r="N957" s="78" t="s">
        <v>42</v>
      </c>
      <c r="O957" s="78" t="s">
        <v>64</v>
      </c>
      <c r="P957" s="78" t="s">
        <v>22</v>
      </c>
      <c r="Q957" s="78"/>
      <c r="R957" s="80" t="s">
        <v>7137</v>
      </c>
    </row>
    <row r="958" spans="1:18" ht="15.75" customHeight="1">
      <c r="A958" s="78" t="s">
        <v>4958</v>
      </c>
      <c r="B958" s="78" t="s">
        <v>4114</v>
      </c>
      <c r="C958" s="78" t="s">
        <v>1610</v>
      </c>
      <c r="D958" s="78" t="s">
        <v>5900</v>
      </c>
      <c r="E958" s="78" t="s">
        <v>22</v>
      </c>
      <c r="F958" s="78" t="s">
        <v>1669</v>
      </c>
      <c r="G958" s="78" t="s">
        <v>1670</v>
      </c>
      <c r="H958" s="79">
        <v>44713</v>
      </c>
      <c r="I958" s="78" t="s">
        <v>3121</v>
      </c>
      <c r="J958" s="78"/>
      <c r="K958" s="79" t="s">
        <v>4957</v>
      </c>
      <c r="L958" s="79" t="s">
        <v>4957</v>
      </c>
      <c r="M958" s="78" t="s">
        <v>42</v>
      </c>
      <c r="N958" s="78" t="s">
        <v>42</v>
      </c>
      <c r="O958" s="78" t="s">
        <v>22</v>
      </c>
      <c r="P958" s="78" t="s">
        <v>22</v>
      </c>
      <c r="Q958" s="78"/>
      <c r="R958" s="80" t="s">
        <v>7138</v>
      </c>
    </row>
    <row r="959" spans="1:18" ht="15.75" customHeight="1">
      <c r="A959" s="78" t="s">
        <v>4958</v>
      </c>
      <c r="B959" s="78" t="s">
        <v>4115</v>
      </c>
      <c r="C959" s="78" t="s">
        <v>1610</v>
      </c>
      <c r="D959" s="78" t="s">
        <v>5901</v>
      </c>
      <c r="E959" s="78" t="s">
        <v>22</v>
      </c>
      <c r="F959" s="78" t="s">
        <v>1671</v>
      </c>
      <c r="G959" s="78" t="s">
        <v>1672</v>
      </c>
      <c r="H959" s="79">
        <v>44713</v>
      </c>
      <c r="I959" s="78" t="s">
        <v>3121</v>
      </c>
      <c r="J959" s="78"/>
      <c r="K959" s="79" t="s">
        <v>4957</v>
      </c>
      <c r="L959" s="79" t="s">
        <v>4957</v>
      </c>
      <c r="M959" s="78" t="s">
        <v>42</v>
      </c>
      <c r="N959" s="78" t="s">
        <v>42</v>
      </c>
      <c r="O959" s="78" t="s">
        <v>64</v>
      </c>
      <c r="P959" s="78" t="s">
        <v>22</v>
      </c>
      <c r="Q959" s="78"/>
      <c r="R959" s="80" t="s">
        <v>7139</v>
      </c>
    </row>
    <row r="960" spans="1:18" ht="15.75" customHeight="1">
      <c r="A960" s="78" t="s">
        <v>4958</v>
      </c>
      <c r="B960" s="78" t="s">
        <v>4116</v>
      </c>
      <c r="C960" s="78" t="s">
        <v>1610</v>
      </c>
      <c r="D960" s="78" t="s">
        <v>5902</v>
      </c>
      <c r="E960" s="78" t="s">
        <v>22</v>
      </c>
      <c r="F960" s="78" t="s">
        <v>1673</v>
      </c>
      <c r="G960" s="78" t="s">
        <v>1674</v>
      </c>
      <c r="H960" s="79">
        <v>44713</v>
      </c>
      <c r="I960" s="78" t="s">
        <v>3121</v>
      </c>
      <c r="J960" s="78"/>
      <c r="K960" s="79" t="s">
        <v>4957</v>
      </c>
      <c r="L960" s="79" t="s">
        <v>4957</v>
      </c>
      <c r="M960" s="78" t="s">
        <v>42</v>
      </c>
      <c r="N960" s="78" t="s">
        <v>42</v>
      </c>
      <c r="O960" s="78" t="s">
        <v>64</v>
      </c>
      <c r="P960" s="78" t="s">
        <v>22</v>
      </c>
      <c r="Q960" s="78"/>
      <c r="R960" s="80"/>
    </row>
    <row r="961" spans="1:18" ht="15.75" customHeight="1">
      <c r="A961" s="78" t="s">
        <v>4958</v>
      </c>
      <c r="B961" s="78" t="s">
        <v>4117</v>
      </c>
      <c r="C961" s="78" t="s">
        <v>1610</v>
      </c>
      <c r="D961" s="78" t="s">
        <v>5128</v>
      </c>
      <c r="E961" s="78" t="s">
        <v>22</v>
      </c>
      <c r="F961" s="78" t="s">
        <v>1675</v>
      </c>
      <c r="G961" s="78" t="s">
        <v>1676</v>
      </c>
      <c r="H961" s="79">
        <v>44713</v>
      </c>
      <c r="I961" s="78" t="s">
        <v>3121</v>
      </c>
      <c r="J961" s="78"/>
      <c r="K961" s="79" t="s">
        <v>4957</v>
      </c>
      <c r="L961" s="79" t="s">
        <v>4957</v>
      </c>
      <c r="M961" s="78" t="s">
        <v>42</v>
      </c>
      <c r="N961" s="78" t="s">
        <v>42</v>
      </c>
      <c r="O961" s="78" t="s">
        <v>22</v>
      </c>
      <c r="P961" s="78" t="s">
        <v>22</v>
      </c>
      <c r="Q961" s="78"/>
      <c r="R961" s="80" t="s">
        <v>7140</v>
      </c>
    </row>
    <row r="962" spans="1:18" ht="15.75" customHeight="1">
      <c r="A962" s="78" t="s">
        <v>4958</v>
      </c>
      <c r="B962" s="78" t="s">
        <v>4118</v>
      </c>
      <c r="C962" s="78" t="s">
        <v>1610</v>
      </c>
      <c r="D962" s="78" t="s">
        <v>5903</v>
      </c>
      <c r="E962" s="78" t="s">
        <v>22</v>
      </c>
      <c r="F962" s="78" t="s">
        <v>1677</v>
      </c>
      <c r="G962" s="78" t="s">
        <v>1678</v>
      </c>
      <c r="H962" s="79">
        <v>44713</v>
      </c>
      <c r="I962" s="78" t="s">
        <v>3121</v>
      </c>
      <c r="J962" s="78"/>
      <c r="K962" s="79" t="s">
        <v>4957</v>
      </c>
      <c r="L962" s="79" t="s">
        <v>4957</v>
      </c>
      <c r="M962" s="78" t="s">
        <v>42</v>
      </c>
      <c r="N962" s="78" t="s">
        <v>42</v>
      </c>
      <c r="O962" s="78" t="s">
        <v>64</v>
      </c>
      <c r="P962" s="78" t="s">
        <v>22</v>
      </c>
      <c r="Q962" s="78"/>
      <c r="R962" s="80" t="s">
        <v>7141</v>
      </c>
    </row>
    <row r="963" spans="1:18" ht="15.75" customHeight="1">
      <c r="A963" s="78" t="s">
        <v>4958</v>
      </c>
      <c r="B963" s="78" t="s">
        <v>4119</v>
      </c>
      <c r="C963" s="78" t="s">
        <v>1610</v>
      </c>
      <c r="D963" s="78" t="s">
        <v>5904</v>
      </c>
      <c r="E963" s="78" t="s">
        <v>22</v>
      </c>
      <c r="F963" s="78" t="s">
        <v>1633</v>
      </c>
      <c r="G963" s="78" t="s">
        <v>1679</v>
      </c>
      <c r="H963" s="79">
        <v>44713</v>
      </c>
      <c r="I963" s="78" t="s">
        <v>3121</v>
      </c>
      <c r="J963" s="78"/>
      <c r="K963" s="79" t="s">
        <v>4957</v>
      </c>
      <c r="L963" s="79" t="s">
        <v>4957</v>
      </c>
      <c r="M963" s="78" t="s">
        <v>42</v>
      </c>
      <c r="N963" s="78" t="s">
        <v>42</v>
      </c>
      <c r="O963" s="78" t="s">
        <v>64</v>
      </c>
      <c r="P963" s="78" t="s">
        <v>22</v>
      </c>
      <c r="Q963" s="78"/>
      <c r="R963" s="80"/>
    </row>
    <row r="964" spans="1:18" ht="15.75" customHeight="1">
      <c r="A964" s="78" t="s">
        <v>4958</v>
      </c>
      <c r="B964" s="78" t="s">
        <v>4120</v>
      </c>
      <c r="C964" s="78" t="s">
        <v>1610</v>
      </c>
      <c r="D964" s="78" t="s">
        <v>5905</v>
      </c>
      <c r="E964" s="78" t="s">
        <v>22</v>
      </c>
      <c r="F964" s="78" t="s">
        <v>1680</v>
      </c>
      <c r="G964" s="78" t="s">
        <v>1681</v>
      </c>
      <c r="H964" s="79">
        <v>44713</v>
      </c>
      <c r="I964" s="78" t="s">
        <v>3121</v>
      </c>
      <c r="J964" s="78"/>
      <c r="K964" s="79" t="s">
        <v>4957</v>
      </c>
      <c r="L964" s="79" t="s">
        <v>4957</v>
      </c>
      <c r="M964" s="78" t="s">
        <v>42</v>
      </c>
      <c r="N964" s="78" t="s">
        <v>42</v>
      </c>
      <c r="O964" s="78" t="s">
        <v>22</v>
      </c>
      <c r="P964" s="78" t="s">
        <v>22</v>
      </c>
      <c r="Q964" s="78"/>
      <c r="R964" s="80" t="s">
        <v>7142</v>
      </c>
    </row>
    <row r="965" spans="1:18" ht="15.75" customHeight="1">
      <c r="A965" s="78" t="s">
        <v>4958</v>
      </c>
      <c r="B965" s="78" t="s">
        <v>4121</v>
      </c>
      <c r="C965" s="78" t="s">
        <v>1610</v>
      </c>
      <c r="D965" s="78" t="s">
        <v>5906</v>
      </c>
      <c r="E965" s="78" t="s">
        <v>22</v>
      </c>
      <c r="F965" s="78" t="s">
        <v>1682</v>
      </c>
      <c r="G965" s="78" t="s">
        <v>1683</v>
      </c>
      <c r="H965" s="79">
        <v>44713</v>
      </c>
      <c r="I965" s="78" t="s">
        <v>3121</v>
      </c>
      <c r="J965" s="78"/>
      <c r="K965" s="79" t="s">
        <v>4957</v>
      </c>
      <c r="L965" s="79" t="s">
        <v>4957</v>
      </c>
      <c r="M965" s="78" t="s">
        <v>42</v>
      </c>
      <c r="N965" s="78" t="s">
        <v>42</v>
      </c>
      <c r="O965" s="78" t="s">
        <v>64</v>
      </c>
      <c r="P965" s="78" t="s">
        <v>22</v>
      </c>
      <c r="Q965" s="78"/>
      <c r="R965" s="80"/>
    </row>
    <row r="966" spans="1:18" ht="15.75" customHeight="1">
      <c r="A966" s="78" t="s">
        <v>4958</v>
      </c>
      <c r="B966" s="78" t="s">
        <v>4122</v>
      </c>
      <c r="C966" s="78" t="s">
        <v>1610</v>
      </c>
      <c r="D966" s="78" t="s">
        <v>5907</v>
      </c>
      <c r="E966" s="78" t="s">
        <v>22</v>
      </c>
      <c r="F966" s="78"/>
      <c r="G966" s="78" t="s">
        <v>5908</v>
      </c>
      <c r="H966" s="79">
        <v>44713</v>
      </c>
      <c r="I966" s="78" t="s">
        <v>3121</v>
      </c>
      <c r="J966" s="78"/>
      <c r="K966" s="79" t="s">
        <v>4957</v>
      </c>
      <c r="L966" s="79" t="s">
        <v>4957</v>
      </c>
      <c r="M966" s="78" t="s">
        <v>42</v>
      </c>
      <c r="N966" s="78" t="s">
        <v>4957</v>
      </c>
      <c r="O966" s="78" t="s">
        <v>64</v>
      </c>
      <c r="P966" s="78" t="s">
        <v>22</v>
      </c>
      <c r="Q966" s="78"/>
      <c r="R966" s="80"/>
    </row>
    <row r="967" spans="1:18" ht="15.75" customHeight="1">
      <c r="A967" s="78" t="s">
        <v>4958</v>
      </c>
      <c r="B967" s="78" t="s">
        <v>4123</v>
      </c>
      <c r="C967" s="78" t="s">
        <v>1610</v>
      </c>
      <c r="D967" s="78" t="s">
        <v>5909</v>
      </c>
      <c r="E967" s="78" t="s">
        <v>22</v>
      </c>
      <c r="F967" s="78"/>
      <c r="G967" s="78" t="s">
        <v>1684</v>
      </c>
      <c r="H967" s="79">
        <v>44713</v>
      </c>
      <c r="I967" s="78" t="s">
        <v>3121</v>
      </c>
      <c r="J967" s="78"/>
      <c r="K967" s="79" t="s">
        <v>4957</v>
      </c>
      <c r="L967" s="79" t="s">
        <v>4957</v>
      </c>
      <c r="M967" s="78" t="s">
        <v>42</v>
      </c>
      <c r="N967" s="78" t="s">
        <v>4957</v>
      </c>
      <c r="O967" s="78" t="s">
        <v>64</v>
      </c>
      <c r="P967" s="78" t="s">
        <v>22</v>
      </c>
      <c r="Q967" s="78"/>
      <c r="R967" s="80"/>
    </row>
    <row r="968" spans="1:18" ht="15.75" customHeight="1">
      <c r="A968" s="78" t="s">
        <v>4958</v>
      </c>
      <c r="B968" s="78" t="s">
        <v>4124</v>
      </c>
      <c r="C968" s="78" t="s">
        <v>1610</v>
      </c>
      <c r="D968" s="78" t="s">
        <v>5910</v>
      </c>
      <c r="E968" s="78" t="s">
        <v>22</v>
      </c>
      <c r="F968" s="78" t="s">
        <v>1685</v>
      </c>
      <c r="G968" s="78" t="s">
        <v>1686</v>
      </c>
      <c r="H968" s="79">
        <v>44713</v>
      </c>
      <c r="I968" s="78" t="s">
        <v>3121</v>
      </c>
      <c r="J968" s="78"/>
      <c r="K968" s="79" t="s">
        <v>4957</v>
      </c>
      <c r="L968" s="79" t="s">
        <v>4957</v>
      </c>
      <c r="M968" s="78" t="s">
        <v>42</v>
      </c>
      <c r="N968" s="78" t="s">
        <v>42</v>
      </c>
      <c r="O968" s="78" t="s">
        <v>64</v>
      </c>
      <c r="P968" s="78" t="s">
        <v>22</v>
      </c>
      <c r="Q968" s="78"/>
      <c r="R968" s="80"/>
    </row>
    <row r="969" spans="1:18" ht="15.75" customHeight="1">
      <c r="A969" s="78" t="s">
        <v>4958</v>
      </c>
      <c r="B969" s="78" t="s">
        <v>4125</v>
      </c>
      <c r="C969" s="78" t="s">
        <v>1610</v>
      </c>
      <c r="D969" s="78" t="s">
        <v>5911</v>
      </c>
      <c r="E969" s="78" t="s">
        <v>22</v>
      </c>
      <c r="F969" s="78"/>
      <c r="G969" s="78" t="s">
        <v>1687</v>
      </c>
      <c r="H969" s="79">
        <v>44713</v>
      </c>
      <c r="I969" s="78" t="s">
        <v>3121</v>
      </c>
      <c r="J969" s="78"/>
      <c r="K969" s="79" t="s">
        <v>4957</v>
      </c>
      <c r="L969" s="79" t="s">
        <v>4957</v>
      </c>
      <c r="M969" s="78" t="s">
        <v>42</v>
      </c>
      <c r="N969" s="78" t="s">
        <v>4957</v>
      </c>
      <c r="O969" s="78" t="s">
        <v>64</v>
      </c>
      <c r="P969" s="78" t="s">
        <v>22</v>
      </c>
      <c r="Q969" s="78"/>
      <c r="R969" s="80"/>
    </row>
    <row r="970" spans="1:18" ht="15.75" customHeight="1">
      <c r="A970" s="78" t="s">
        <v>4958</v>
      </c>
      <c r="B970" s="78" t="s">
        <v>4126</v>
      </c>
      <c r="C970" s="78" t="s">
        <v>1610</v>
      </c>
      <c r="D970" s="78" t="s">
        <v>5912</v>
      </c>
      <c r="E970" s="78" t="s">
        <v>22</v>
      </c>
      <c r="F970" s="78" t="s">
        <v>1688</v>
      </c>
      <c r="G970" s="78" t="s">
        <v>1689</v>
      </c>
      <c r="H970" s="79">
        <v>44713</v>
      </c>
      <c r="I970" s="78" t="s">
        <v>3121</v>
      </c>
      <c r="J970" s="78"/>
      <c r="K970" s="79" t="s">
        <v>4957</v>
      </c>
      <c r="L970" s="79" t="s">
        <v>4957</v>
      </c>
      <c r="M970" s="78" t="s">
        <v>42</v>
      </c>
      <c r="N970" s="78" t="s">
        <v>42</v>
      </c>
      <c r="O970" s="78" t="s">
        <v>22</v>
      </c>
      <c r="P970" s="78" t="s">
        <v>22</v>
      </c>
      <c r="Q970" s="78"/>
      <c r="R970" s="80" t="s">
        <v>7143</v>
      </c>
    </row>
    <row r="971" spans="1:18" ht="15.75" customHeight="1">
      <c r="A971" s="78" t="s">
        <v>4958</v>
      </c>
      <c r="B971" s="78" t="s">
        <v>4127</v>
      </c>
      <c r="C971" s="78" t="s">
        <v>1610</v>
      </c>
      <c r="D971" s="78" t="s">
        <v>5913</v>
      </c>
      <c r="E971" s="78" t="s">
        <v>22</v>
      </c>
      <c r="F971" s="78"/>
      <c r="G971" s="78" t="s">
        <v>1690</v>
      </c>
      <c r="H971" s="79">
        <v>44713</v>
      </c>
      <c r="I971" s="78" t="s">
        <v>3121</v>
      </c>
      <c r="J971" s="78" t="s">
        <v>7144</v>
      </c>
      <c r="K971" s="79" t="s">
        <v>4957</v>
      </c>
      <c r="L971" s="79" t="s">
        <v>4957</v>
      </c>
      <c r="M971" s="78" t="s">
        <v>42</v>
      </c>
      <c r="N971" s="78" t="s">
        <v>4957</v>
      </c>
      <c r="O971" s="78" t="s">
        <v>64</v>
      </c>
      <c r="P971" s="78" t="s">
        <v>22</v>
      </c>
      <c r="Q971" s="78"/>
      <c r="R971" s="80"/>
    </row>
    <row r="972" spans="1:18" ht="15.75" customHeight="1">
      <c r="A972" s="78" t="s">
        <v>11</v>
      </c>
      <c r="B972" s="78" t="s">
        <v>4128</v>
      </c>
      <c r="C972" s="78" t="s">
        <v>1787</v>
      </c>
      <c r="D972" s="78"/>
      <c r="E972" s="78" t="s">
        <v>22</v>
      </c>
      <c r="F972" s="78" t="s">
        <v>1788</v>
      </c>
      <c r="G972" s="78" t="s">
        <v>1789</v>
      </c>
      <c r="H972" s="79">
        <v>44712</v>
      </c>
      <c r="I972" s="78" t="s">
        <v>3121</v>
      </c>
      <c r="J972" s="78"/>
      <c r="K972" s="79" t="s">
        <v>4957</v>
      </c>
      <c r="L972" s="79" t="s">
        <v>4957</v>
      </c>
      <c r="M972" s="78" t="s">
        <v>42</v>
      </c>
      <c r="N972" s="78" t="s">
        <v>42</v>
      </c>
      <c r="O972" s="78" t="s">
        <v>64</v>
      </c>
      <c r="P972" s="78" t="s">
        <v>22</v>
      </c>
      <c r="Q972" s="78"/>
      <c r="R972" s="80"/>
    </row>
    <row r="973" spans="1:18" ht="15.75" customHeight="1">
      <c r="A973" s="78" t="s">
        <v>4958</v>
      </c>
      <c r="B973" s="78" t="s">
        <v>4129</v>
      </c>
      <c r="C973" s="78" t="s">
        <v>1787</v>
      </c>
      <c r="D973" s="78" t="s">
        <v>5914</v>
      </c>
      <c r="E973" s="78" t="s">
        <v>22</v>
      </c>
      <c r="F973" s="78" t="s">
        <v>1790</v>
      </c>
      <c r="G973" s="78" t="s">
        <v>1791</v>
      </c>
      <c r="H973" s="79">
        <v>44712</v>
      </c>
      <c r="I973" s="78" t="s">
        <v>3121</v>
      </c>
      <c r="J973" s="78" t="s">
        <v>6727</v>
      </c>
      <c r="K973" s="79" t="s">
        <v>4957</v>
      </c>
      <c r="L973" s="79" t="s">
        <v>4957</v>
      </c>
      <c r="M973" s="78" t="s">
        <v>42</v>
      </c>
      <c r="N973" s="78" t="s">
        <v>42</v>
      </c>
      <c r="O973" s="78" t="s">
        <v>64</v>
      </c>
      <c r="P973" s="78" t="s">
        <v>22</v>
      </c>
      <c r="Q973" s="78"/>
      <c r="R973" s="80" t="s">
        <v>7145</v>
      </c>
    </row>
    <row r="974" spans="1:18" ht="15.75" customHeight="1">
      <c r="A974" s="78" t="s">
        <v>4958</v>
      </c>
      <c r="B974" s="78" t="s">
        <v>4130</v>
      </c>
      <c r="C974" s="78" t="s">
        <v>1787</v>
      </c>
      <c r="D974" s="78" t="s">
        <v>5915</v>
      </c>
      <c r="E974" s="78" t="s">
        <v>22</v>
      </c>
      <c r="F974" s="78" t="s">
        <v>1792</v>
      </c>
      <c r="G974" s="78" t="s">
        <v>1793</v>
      </c>
      <c r="H974" s="79">
        <v>44712</v>
      </c>
      <c r="I974" s="78" t="s">
        <v>3121</v>
      </c>
      <c r="J974" s="78" t="s">
        <v>7146</v>
      </c>
      <c r="K974" s="79">
        <v>44340</v>
      </c>
      <c r="L974" s="79">
        <v>44778</v>
      </c>
      <c r="M974" s="78" t="s">
        <v>42</v>
      </c>
      <c r="N974" s="78" t="s">
        <v>42</v>
      </c>
      <c r="O974" s="78" t="s">
        <v>64</v>
      </c>
      <c r="P974" s="78" t="s">
        <v>64</v>
      </c>
      <c r="Q974" s="78" t="s">
        <v>306</v>
      </c>
      <c r="R974" s="80" t="s">
        <v>7147</v>
      </c>
    </row>
    <row r="975" spans="1:18" ht="15.75" customHeight="1">
      <c r="A975" s="78" t="s">
        <v>4958</v>
      </c>
      <c r="B975" s="78" t="s">
        <v>4131</v>
      </c>
      <c r="C975" s="78" t="s">
        <v>1787</v>
      </c>
      <c r="D975" s="78" t="s">
        <v>5916</v>
      </c>
      <c r="E975" s="78" t="s">
        <v>22</v>
      </c>
      <c r="F975" s="78" t="s">
        <v>1794</v>
      </c>
      <c r="G975" s="78" t="s">
        <v>1795</v>
      </c>
      <c r="H975" s="79">
        <v>44712</v>
      </c>
      <c r="I975" s="78" t="s">
        <v>3121</v>
      </c>
      <c r="J975" s="78"/>
      <c r="K975" s="79" t="s">
        <v>4957</v>
      </c>
      <c r="L975" s="79" t="s">
        <v>4957</v>
      </c>
      <c r="M975" s="78" t="s">
        <v>42</v>
      </c>
      <c r="N975" s="78" t="s">
        <v>42</v>
      </c>
      <c r="O975" s="78" t="s">
        <v>64</v>
      </c>
      <c r="P975" s="78" t="s">
        <v>22</v>
      </c>
      <c r="Q975" s="78"/>
      <c r="R975" s="80"/>
    </row>
    <row r="976" spans="1:18" ht="15.75" customHeight="1">
      <c r="A976" s="78" t="s">
        <v>4958</v>
      </c>
      <c r="B976" s="78" t="s">
        <v>4132</v>
      </c>
      <c r="C976" s="78" t="s">
        <v>1787</v>
      </c>
      <c r="D976" s="78" t="s">
        <v>5917</v>
      </c>
      <c r="E976" s="78" t="s">
        <v>22</v>
      </c>
      <c r="F976" s="78" t="s">
        <v>1796</v>
      </c>
      <c r="G976" s="78" t="s">
        <v>1797</v>
      </c>
      <c r="H976" s="79">
        <v>44712</v>
      </c>
      <c r="I976" s="78" t="s">
        <v>3121</v>
      </c>
      <c r="J976" s="78"/>
      <c r="K976" s="79" t="s">
        <v>4957</v>
      </c>
      <c r="L976" s="79" t="s">
        <v>4957</v>
      </c>
      <c r="M976" s="78" t="s">
        <v>42</v>
      </c>
      <c r="N976" s="78" t="s">
        <v>42</v>
      </c>
      <c r="O976" s="78" t="s">
        <v>64</v>
      </c>
      <c r="P976" s="78" t="s">
        <v>22</v>
      </c>
      <c r="Q976" s="78"/>
      <c r="R976" s="80"/>
    </row>
    <row r="977" spans="1:18" ht="15.75" customHeight="1">
      <c r="A977" s="78" t="s">
        <v>4958</v>
      </c>
      <c r="B977" s="78" t="s">
        <v>4133</v>
      </c>
      <c r="C977" s="78" t="s">
        <v>1787</v>
      </c>
      <c r="D977" s="78" t="s">
        <v>5918</v>
      </c>
      <c r="E977" s="78" t="s">
        <v>22</v>
      </c>
      <c r="F977" s="78" t="s">
        <v>1798</v>
      </c>
      <c r="G977" s="78" t="s">
        <v>1799</v>
      </c>
      <c r="H977" s="79">
        <v>44712</v>
      </c>
      <c r="I977" s="78" t="s">
        <v>3121</v>
      </c>
      <c r="J977" s="78"/>
      <c r="K977" s="79" t="s">
        <v>4957</v>
      </c>
      <c r="L977" s="79" t="s">
        <v>4957</v>
      </c>
      <c r="M977" s="78" t="s">
        <v>42</v>
      </c>
      <c r="N977" s="78" t="s">
        <v>42</v>
      </c>
      <c r="O977" s="78" t="s">
        <v>64</v>
      </c>
      <c r="P977" s="78" t="s">
        <v>22</v>
      </c>
      <c r="Q977" s="78"/>
      <c r="R977" s="80"/>
    </row>
    <row r="978" spans="1:18" ht="15.75" customHeight="1">
      <c r="A978" s="78" t="s">
        <v>4958</v>
      </c>
      <c r="B978" s="78" t="s">
        <v>4134</v>
      </c>
      <c r="C978" s="78" t="s">
        <v>1787</v>
      </c>
      <c r="D978" s="78" t="s">
        <v>5919</v>
      </c>
      <c r="E978" s="78" t="s">
        <v>22</v>
      </c>
      <c r="F978" s="78" t="s">
        <v>1800</v>
      </c>
      <c r="G978" s="78" t="s">
        <v>1801</v>
      </c>
      <c r="H978" s="79">
        <v>44712</v>
      </c>
      <c r="I978" s="78" t="s">
        <v>3121</v>
      </c>
      <c r="J978" s="78"/>
      <c r="K978" s="79" t="s">
        <v>4957</v>
      </c>
      <c r="L978" s="79" t="s">
        <v>4957</v>
      </c>
      <c r="M978" s="78" t="s">
        <v>42</v>
      </c>
      <c r="N978" s="78" t="s">
        <v>42</v>
      </c>
      <c r="O978" s="78" t="s">
        <v>64</v>
      </c>
      <c r="P978" s="78" t="s">
        <v>22</v>
      </c>
      <c r="Q978" s="78"/>
      <c r="R978" s="80"/>
    </row>
    <row r="979" spans="1:18" ht="15.75" customHeight="1">
      <c r="A979" s="78" t="s">
        <v>4958</v>
      </c>
      <c r="B979" s="78" t="s">
        <v>4135</v>
      </c>
      <c r="C979" s="78" t="s">
        <v>1787</v>
      </c>
      <c r="D979" s="78" t="s">
        <v>5920</v>
      </c>
      <c r="E979" s="78" t="s">
        <v>22</v>
      </c>
      <c r="F979" s="78" t="s">
        <v>1802</v>
      </c>
      <c r="G979" s="78" t="s">
        <v>1803</v>
      </c>
      <c r="H979" s="79">
        <v>44712</v>
      </c>
      <c r="I979" s="78" t="s">
        <v>3121</v>
      </c>
      <c r="J979" s="78"/>
      <c r="K979" s="79" t="s">
        <v>4957</v>
      </c>
      <c r="L979" s="79" t="s">
        <v>4957</v>
      </c>
      <c r="M979" s="78" t="s">
        <v>42</v>
      </c>
      <c r="N979" s="78" t="s">
        <v>42</v>
      </c>
      <c r="O979" s="78" t="s">
        <v>64</v>
      </c>
      <c r="P979" s="78" t="s">
        <v>22</v>
      </c>
      <c r="Q979" s="78"/>
      <c r="R979" s="80"/>
    </row>
    <row r="980" spans="1:18" ht="15.75" customHeight="1">
      <c r="A980" s="78" t="s">
        <v>4958</v>
      </c>
      <c r="B980" s="78" t="s">
        <v>4136</v>
      </c>
      <c r="C980" s="78" t="s">
        <v>1787</v>
      </c>
      <c r="D980" s="78" t="s">
        <v>5921</v>
      </c>
      <c r="E980" s="78" t="s">
        <v>22</v>
      </c>
      <c r="F980" s="78" t="s">
        <v>1804</v>
      </c>
      <c r="G980" s="78" t="s">
        <v>1805</v>
      </c>
      <c r="H980" s="79">
        <v>44712</v>
      </c>
      <c r="I980" s="78" t="s">
        <v>3121</v>
      </c>
      <c r="J980" s="78"/>
      <c r="K980" s="79" t="s">
        <v>4957</v>
      </c>
      <c r="L980" s="79" t="s">
        <v>4957</v>
      </c>
      <c r="M980" s="78" t="s">
        <v>42</v>
      </c>
      <c r="N980" s="78" t="s">
        <v>42</v>
      </c>
      <c r="O980" s="78" t="s">
        <v>64</v>
      </c>
      <c r="P980" s="78" t="s">
        <v>22</v>
      </c>
      <c r="Q980" s="78"/>
      <c r="R980" s="80" t="s">
        <v>7148</v>
      </c>
    </row>
    <row r="981" spans="1:18" ht="15.75" customHeight="1">
      <c r="A981" s="78" t="s">
        <v>4958</v>
      </c>
      <c r="B981" s="78" t="s">
        <v>4137</v>
      </c>
      <c r="C981" s="78" t="s">
        <v>1787</v>
      </c>
      <c r="D981" s="78" t="s">
        <v>5922</v>
      </c>
      <c r="E981" s="78" t="s">
        <v>22</v>
      </c>
      <c r="F981" s="78" t="s">
        <v>1806</v>
      </c>
      <c r="G981" s="78" t="s">
        <v>1807</v>
      </c>
      <c r="H981" s="79">
        <v>44712</v>
      </c>
      <c r="I981" s="78" t="s">
        <v>3121</v>
      </c>
      <c r="J981" s="78"/>
      <c r="K981" s="79" t="s">
        <v>4957</v>
      </c>
      <c r="L981" s="79" t="s">
        <v>4957</v>
      </c>
      <c r="M981" s="78" t="s">
        <v>42</v>
      </c>
      <c r="N981" s="78" t="s">
        <v>42</v>
      </c>
      <c r="O981" s="78" t="s">
        <v>64</v>
      </c>
      <c r="P981" s="78" t="s">
        <v>22</v>
      </c>
      <c r="Q981" s="78"/>
      <c r="R981" s="80"/>
    </row>
    <row r="982" spans="1:18" ht="15.75" customHeight="1">
      <c r="A982" s="78" t="s">
        <v>4958</v>
      </c>
      <c r="B982" s="78" t="s">
        <v>4138</v>
      </c>
      <c r="C982" s="78" t="s">
        <v>1787</v>
      </c>
      <c r="D982" s="78" t="s">
        <v>5923</v>
      </c>
      <c r="E982" s="78" t="s">
        <v>22</v>
      </c>
      <c r="F982" s="78" t="s">
        <v>1808</v>
      </c>
      <c r="G982" s="78" t="s">
        <v>1809</v>
      </c>
      <c r="H982" s="79">
        <v>44712</v>
      </c>
      <c r="I982" s="78" t="s">
        <v>3121</v>
      </c>
      <c r="J982" s="78"/>
      <c r="K982" s="79" t="s">
        <v>4957</v>
      </c>
      <c r="L982" s="79" t="s">
        <v>4957</v>
      </c>
      <c r="M982" s="78" t="s">
        <v>42</v>
      </c>
      <c r="N982" s="78" t="s">
        <v>42</v>
      </c>
      <c r="O982" s="78" t="s">
        <v>64</v>
      </c>
      <c r="P982" s="78" t="s">
        <v>22</v>
      </c>
      <c r="Q982" s="78"/>
      <c r="R982" s="80"/>
    </row>
    <row r="983" spans="1:18" ht="15.75" customHeight="1">
      <c r="A983" s="78" t="s">
        <v>4958</v>
      </c>
      <c r="B983" s="78" t="s">
        <v>4139</v>
      </c>
      <c r="C983" s="78" t="s">
        <v>1787</v>
      </c>
      <c r="D983" s="78" t="s">
        <v>5924</v>
      </c>
      <c r="E983" s="78" t="s">
        <v>22</v>
      </c>
      <c r="F983" s="78" t="s">
        <v>1810</v>
      </c>
      <c r="G983" s="78" t="s">
        <v>1811</v>
      </c>
      <c r="H983" s="79">
        <v>44712</v>
      </c>
      <c r="I983" s="78" t="s">
        <v>3121</v>
      </c>
      <c r="J983" s="78"/>
      <c r="K983" s="79" t="s">
        <v>4957</v>
      </c>
      <c r="L983" s="79" t="s">
        <v>4957</v>
      </c>
      <c r="M983" s="78" t="s">
        <v>42</v>
      </c>
      <c r="N983" s="78" t="s">
        <v>42</v>
      </c>
      <c r="O983" s="78" t="s">
        <v>64</v>
      </c>
      <c r="P983" s="78" t="s">
        <v>22</v>
      </c>
      <c r="Q983" s="78"/>
      <c r="R983" s="80"/>
    </row>
    <row r="984" spans="1:18" ht="15.75" customHeight="1">
      <c r="A984" s="78" t="s">
        <v>4958</v>
      </c>
      <c r="B984" s="78" t="s">
        <v>4140</v>
      </c>
      <c r="C984" s="78" t="s">
        <v>1787</v>
      </c>
      <c r="D984" s="78" t="s">
        <v>5925</v>
      </c>
      <c r="E984" s="78" t="s">
        <v>22</v>
      </c>
      <c r="F984" s="78" t="s">
        <v>1812</v>
      </c>
      <c r="G984" s="78" t="s">
        <v>1813</v>
      </c>
      <c r="H984" s="79">
        <v>44712</v>
      </c>
      <c r="I984" s="78" t="s">
        <v>3121</v>
      </c>
      <c r="J984" s="78"/>
      <c r="K984" s="79" t="s">
        <v>4957</v>
      </c>
      <c r="L984" s="79" t="s">
        <v>4957</v>
      </c>
      <c r="M984" s="78" t="s">
        <v>42</v>
      </c>
      <c r="N984" s="78" t="s">
        <v>42</v>
      </c>
      <c r="O984" s="78" t="s">
        <v>64</v>
      </c>
      <c r="P984" s="78" t="s">
        <v>22</v>
      </c>
      <c r="Q984" s="78"/>
      <c r="R984" s="80"/>
    </row>
    <row r="985" spans="1:18" ht="15.75" customHeight="1">
      <c r="A985" s="78" t="s">
        <v>4958</v>
      </c>
      <c r="B985" s="78" t="s">
        <v>4141</v>
      </c>
      <c r="C985" s="78" t="s">
        <v>1787</v>
      </c>
      <c r="D985" s="78" t="s">
        <v>5926</v>
      </c>
      <c r="E985" s="78" t="s">
        <v>22</v>
      </c>
      <c r="F985" s="78" t="s">
        <v>1814</v>
      </c>
      <c r="G985" s="78" t="s">
        <v>1815</v>
      </c>
      <c r="H985" s="79">
        <v>44712</v>
      </c>
      <c r="I985" s="78" t="s">
        <v>3121</v>
      </c>
      <c r="J985" s="78"/>
      <c r="K985" s="79" t="s">
        <v>4957</v>
      </c>
      <c r="L985" s="79" t="s">
        <v>4957</v>
      </c>
      <c r="M985" s="78" t="s">
        <v>42</v>
      </c>
      <c r="N985" s="78" t="s">
        <v>42</v>
      </c>
      <c r="O985" s="78" t="s">
        <v>64</v>
      </c>
      <c r="P985" s="78" t="s">
        <v>22</v>
      </c>
      <c r="Q985" s="78"/>
      <c r="R985" s="80"/>
    </row>
    <row r="986" spans="1:18" ht="15.75" customHeight="1">
      <c r="A986" s="78" t="s">
        <v>4958</v>
      </c>
      <c r="B986" s="78" t="s">
        <v>4142</v>
      </c>
      <c r="C986" s="78" t="s">
        <v>1787</v>
      </c>
      <c r="D986" s="78" t="s">
        <v>5927</v>
      </c>
      <c r="E986" s="78" t="s">
        <v>22</v>
      </c>
      <c r="F986" s="78" t="s">
        <v>1816</v>
      </c>
      <c r="G986" s="78" t="s">
        <v>1817</v>
      </c>
      <c r="H986" s="79">
        <v>44712</v>
      </c>
      <c r="I986" s="78" t="s">
        <v>3121</v>
      </c>
      <c r="J986" s="78"/>
      <c r="K986" s="79" t="s">
        <v>4957</v>
      </c>
      <c r="L986" s="79" t="s">
        <v>4957</v>
      </c>
      <c r="M986" s="78" t="s">
        <v>42</v>
      </c>
      <c r="N986" s="78" t="s">
        <v>42</v>
      </c>
      <c r="O986" s="78" t="s">
        <v>22</v>
      </c>
      <c r="P986" s="78" t="s">
        <v>22</v>
      </c>
      <c r="Q986" s="78"/>
      <c r="R986" s="80"/>
    </row>
    <row r="987" spans="1:18" ht="15.75" customHeight="1">
      <c r="A987" s="78" t="s">
        <v>4958</v>
      </c>
      <c r="B987" s="78" t="s">
        <v>4143</v>
      </c>
      <c r="C987" s="78" t="s">
        <v>1787</v>
      </c>
      <c r="D987" s="78" t="s">
        <v>5928</v>
      </c>
      <c r="E987" s="78" t="s">
        <v>22</v>
      </c>
      <c r="F987" s="78" t="s">
        <v>1818</v>
      </c>
      <c r="G987" s="78" t="s">
        <v>1819</v>
      </c>
      <c r="H987" s="79">
        <v>44712</v>
      </c>
      <c r="I987" s="78" t="s">
        <v>3121</v>
      </c>
      <c r="J987" s="78"/>
      <c r="K987" s="79" t="s">
        <v>4957</v>
      </c>
      <c r="L987" s="79" t="s">
        <v>4957</v>
      </c>
      <c r="M987" s="78" t="s">
        <v>42</v>
      </c>
      <c r="N987" s="78" t="s">
        <v>42</v>
      </c>
      <c r="O987" s="78" t="s">
        <v>64</v>
      </c>
      <c r="P987" s="78" t="s">
        <v>22</v>
      </c>
      <c r="Q987" s="78"/>
      <c r="R987" s="80"/>
    </row>
    <row r="988" spans="1:18" ht="15.75" customHeight="1">
      <c r="A988" s="78" t="s">
        <v>4958</v>
      </c>
      <c r="B988" s="78" t="s">
        <v>4144</v>
      </c>
      <c r="C988" s="78" t="s">
        <v>1787</v>
      </c>
      <c r="D988" s="78" t="s">
        <v>5929</v>
      </c>
      <c r="E988" s="78" t="s">
        <v>22</v>
      </c>
      <c r="F988" s="78" t="s">
        <v>1820</v>
      </c>
      <c r="G988" s="78" t="s">
        <v>1821</v>
      </c>
      <c r="H988" s="79">
        <v>44712</v>
      </c>
      <c r="I988" s="78" t="s">
        <v>3121</v>
      </c>
      <c r="J988" s="78"/>
      <c r="K988" s="79" t="s">
        <v>4957</v>
      </c>
      <c r="L988" s="79" t="s">
        <v>4957</v>
      </c>
      <c r="M988" s="78" t="s">
        <v>42</v>
      </c>
      <c r="N988" s="78" t="s">
        <v>42</v>
      </c>
      <c r="O988" s="78" t="s">
        <v>64</v>
      </c>
      <c r="P988" s="78" t="s">
        <v>22</v>
      </c>
      <c r="Q988" s="78"/>
      <c r="R988" s="80"/>
    </row>
    <row r="989" spans="1:18" ht="15.75" customHeight="1">
      <c r="A989" s="78" t="s">
        <v>4958</v>
      </c>
      <c r="B989" s="78" t="s">
        <v>4145</v>
      </c>
      <c r="C989" s="78" t="s">
        <v>1787</v>
      </c>
      <c r="D989" s="78" t="s">
        <v>5930</v>
      </c>
      <c r="E989" s="78" t="s">
        <v>22</v>
      </c>
      <c r="F989" s="78" t="s">
        <v>1822</v>
      </c>
      <c r="G989" s="78" t="s">
        <v>1823</v>
      </c>
      <c r="H989" s="79">
        <v>44712</v>
      </c>
      <c r="I989" s="78" t="s">
        <v>3121</v>
      </c>
      <c r="J989" s="78"/>
      <c r="K989" s="79" t="s">
        <v>4957</v>
      </c>
      <c r="L989" s="79" t="s">
        <v>4957</v>
      </c>
      <c r="M989" s="78" t="s">
        <v>42</v>
      </c>
      <c r="N989" s="78" t="s">
        <v>42</v>
      </c>
      <c r="O989" s="78" t="s">
        <v>22</v>
      </c>
      <c r="P989" s="78" t="s">
        <v>22</v>
      </c>
      <c r="Q989" s="78"/>
      <c r="R989" s="80"/>
    </row>
    <row r="990" spans="1:18" ht="15.75" customHeight="1">
      <c r="A990" s="78" t="s">
        <v>4958</v>
      </c>
      <c r="B990" s="78" t="s">
        <v>4146</v>
      </c>
      <c r="C990" s="78" t="s">
        <v>1787</v>
      </c>
      <c r="D990" s="78" t="s">
        <v>5931</v>
      </c>
      <c r="E990" s="78" t="s">
        <v>22</v>
      </c>
      <c r="F990" s="78" t="s">
        <v>1824</v>
      </c>
      <c r="G990" s="78" t="s">
        <v>1825</v>
      </c>
      <c r="H990" s="79">
        <v>44712</v>
      </c>
      <c r="I990" s="78" t="s">
        <v>3121</v>
      </c>
      <c r="J990" s="78"/>
      <c r="K990" s="79" t="s">
        <v>4957</v>
      </c>
      <c r="L990" s="79" t="s">
        <v>4957</v>
      </c>
      <c r="M990" s="78" t="s">
        <v>42</v>
      </c>
      <c r="N990" s="78" t="s">
        <v>42</v>
      </c>
      <c r="O990" s="78" t="s">
        <v>64</v>
      </c>
      <c r="P990" s="78" t="s">
        <v>22</v>
      </c>
      <c r="Q990" s="78"/>
      <c r="R990" s="80"/>
    </row>
    <row r="991" spans="1:18" ht="15.75" customHeight="1">
      <c r="A991" s="78" t="s">
        <v>4958</v>
      </c>
      <c r="B991" s="78" t="s">
        <v>4147</v>
      </c>
      <c r="C991" s="78" t="s">
        <v>1787</v>
      </c>
      <c r="D991" s="78" t="s">
        <v>5932</v>
      </c>
      <c r="E991" s="78" t="s">
        <v>22</v>
      </c>
      <c r="F991" s="78" t="s">
        <v>1826</v>
      </c>
      <c r="G991" s="78" t="s">
        <v>6754</v>
      </c>
      <c r="H991" s="79">
        <v>44712</v>
      </c>
      <c r="I991" s="78" t="s">
        <v>3121</v>
      </c>
      <c r="J991" s="78"/>
      <c r="K991" s="79" t="s">
        <v>4957</v>
      </c>
      <c r="L991" s="79" t="s">
        <v>4957</v>
      </c>
      <c r="M991" s="78" t="s">
        <v>42</v>
      </c>
      <c r="N991" s="78" t="s">
        <v>42</v>
      </c>
      <c r="O991" s="78" t="s">
        <v>64</v>
      </c>
      <c r="P991" s="78" t="s">
        <v>22</v>
      </c>
      <c r="Q991" s="78"/>
      <c r="R991" s="80"/>
    </row>
    <row r="992" spans="1:18" ht="15.75" customHeight="1">
      <c r="A992" s="78" t="s">
        <v>4958</v>
      </c>
      <c r="B992" s="78" t="s">
        <v>4148</v>
      </c>
      <c r="C992" s="78" t="s">
        <v>1787</v>
      </c>
      <c r="D992" s="78" t="s">
        <v>5933</v>
      </c>
      <c r="E992" s="78" t="s">
        <v>22</v>
      </c>
      <c r="F992" s="78" t="s">
        <v>1827</v>
      </c>
      <c r="G992" s="78" t="s">
        <v>1828</v>
      </c>
      <c r="H992" s="79">
        <v>44712</v>
      </c>
      <c r="I992" s="78" t="s">
        <v>3121</v>
      </c>
      <c r="J992" s="78"/>
      <c r="K992" s="79" t="s">
        <v>4957</v>
      </c>
      <c r="L992" s="79" t="s">
        <v>4957</v>
      </c>
      <c r="M992" s="78" t="s">
        <v>42</v>
      </c>
      <c r="N992" s="78" t="s">
        <v>42</v>
      </c>
      <c r="O992" s="78" t="s">
        <v>64</v>
      </c>
      <c r="P992" s="78" t="s">
        <v>22</v>
      </c>
      <c r="Q992" s="78"/>
      <c r="R992" s="80"/>
    </row>
    <row r="993" spans="1:18" ht="15.75" customHeight="1">
      <c r="A993" s="78" t="s">
        <v>4958</v>
      </c>
      <c r="B993" s="78" t="s">
        <v>4149</v>
      </c>
      <c r="C993" s="78" t="s">
        <v>1787</v>
      </c>
      <c r="D993" s="78" t="s">
        <v>5934</v>
      </c>
      <c r="E993" s="78" t="s">
        <v>22</v>
      </c>
      <c r="F993" s="78" t="s">
        <v>1829</v>
      </c>
      <c r="G993" s="78" t="s">
        <v>1830</v>
      </c>
      <c r="H993" s="79">
        <v>44712</v>
      </c>
      <c r="I993" s="78" t="s">
        <v>3121</v>
      </c>
      <c r="J993" s="78"/>
      <c r="K993" s="79" t="s">
        <v>4957</v>
      </c>
      <c r="L993" s="79" t="s">
        <v>4957</v>
      </c>
      <c r="M993" s="78" t="s">
        <v>42</v>
      </c>
      <c r="N993" s="78" t="s">
        <v>42</v>
      </c>
      <c r="O993" s="78" t="s">
        <v>64</v>
      </c>
      <c r="P993" s="78" t="s">
        <v>22</v>
      </c>
      <c r="Q993" s="78"/>
      <c r="R993" s="80"/>
    </row>
    <row r="994" spans="1:18" ht="15.75" customHeight="1">
      <c r="A994" s="78" t="s">
        <v>4958</v>
      </c>
      <c r="B994" s="78" t="s">
        <v>4150</v>
      </c>
      <c r="C994" s="78" t="s">
        <v>1787</v>
      </c>
      <c r="D994" s="78" t="s">
        <v>5935</v>
      </c>
      <c r="E994" s="78" t="s">
        <v>22</v>
      </c>
      <c r="F994" s="78" t="s">
        <v>1831</v>
      </c>
      <c r="G994" s="78" t="s">
        <v>1832</v>
      </c>
      <c r="H994" s="79">
        <v>44712</v>
      </c>
      <c r="I994" s="78" t="s">
        <v>3121</v>
      </c>
      <c r="J994" s="78"/>
      <c r="K994" s="79" t="s">
        <v>4957</v>
      </c>
      <c r="L994" s="79" t="s">
        <v>4957</v>
      </c>
      <c r="M994" s="78" t="s">
        <v>42</v>
      </c>
      <c r="N994" s="78" t="s">
        <v>42</v>
      </c>
      <c r="O994" s="78" t="s">
        <v>64</v>
      </c>
      <c r="P994" s="78" t="s">
        <v>22</v>
      </c>
      <c r="Q994" s="78"/>
      <c r="R994" s="80"/>
    </row>
    <row r="995" spans="1:18" ht="15.75" customHeight="1">
      <c r="A995" s="78" t="s">
        <v>4958</v>
      </c>
      <c r="B995" s="78" t="s">
        <v>4151</v>
      </c>
      <c r="C995" s="78" t="s">
        <v>1787</v>
      </c>
      <c r="D995" s="78" t="s">
        <v>5936</v>
      </c>
      <c r="E995" s="78" t="s">
        <v>22</v>
      </c>
      <c r="F995" s="78" t="s">
        <v>3118</v>
      </c>
      <c r="G995" s="78" t="s">
        <v>3119</v>
      </c>
      <c r="H995" s="79">
        <v>44712</v>
      </c>
      <c r="I995" s="78" t="s">
        <v>3121</v>
      </c>
      <c r="J995" s="78"/>
      <c r="K995" s="79" t="s">
        <v>4957</v>
      </c>
      <c r="L995" s="79" t="s">
        <v>4957</v>
      </c>
      <c r="M995" s="78" t="s">
        <v>42</v>
      </c>
      <c r="N995" s="78" t="s">
        <v>42</v>
      </c>
      <c r="O995" s="78" t="s">
        <v>64</v>
      </c>
      <c r="P995" s="78" t="s">
        <v>22</v>
      </c>
      <c r="Q995" s="78"/>
      <c r="R995" s="80"/>
    </row>
    <row r="996" spans="1:18" ht="15.75" customHeight="1">
      <c r="A996" s="78" t="s">
        <v>4958</v>
      </c>
      <c r="B996" s="78" t="s">
        <v>4152</v>
      </c>
      <c r="C996" s="78" t="s">
        <v>1787</v>
      </c>
      <c r="D996" s="78" t="s">
        <v>5937</v>
      </c>
      <c r="E996" s="78" t="s">
        <v>22</v>
      </c>
      <c r="F996" s="78" t="s">
        <v>1833</v>
      </c>
      <c r="G996" s="78" t="s">
        <v>1834</v>
      </c>
      <c r="H996" s="79">
        <v>44712</v>
      </c>
      <c r="I996" s="78" t="s">
        <v>3121</v>
      </c>
      <c r="J996" s="78"/>
      <c r="K996" s="79" t="s">
        <v>4957</v>
      </c>
      <c r="L996" s="79" t="s">
        <v>4957</v>
      </c>
      <c r="M996" s="78" t="s">
        <v>42</v>
      </c>
      <c r="N996" s="78" t="s">
        <v>42</v>
      </c>
      <c r="O996" s="78" t="s">
        <v>64</v>
      </c>
      <c r="P996" s="78" t="s">
        <v>22</v>
      </c>
      <c r="Q996" s="78"/>
      <c r="R996" s="80" t="s">
        <v>7149</v>
      </c>
    </row>
    <row r="997" spans="1:18" ht="15.75" customHeight="1">
      <c r="A997" s="78" t="s">
        <v>4958</v>
      </c>
      <c r="B997" s="78" t="s">
        <v>4153</v>
      </c>
      <c r="C997" s="78" t="s">
        <v>1787</v>
      </c>
      <c r="D997" s="78" t="s">
        <v>5938</v>
      </c>
      <c r="E997" s="78" t="s">
        <v>22</v>
      </c>
      <c r="F997" s="78" t="s">
        <v>1835</v>
      </c>
      <c r="G997" s="78" t="s">
        <v>1836</v>
      </c>
      <c r="H997" s="79">
        <v>44712</v>
      </c>
      <c r="I997" s="78" t="s">
        <v>3121</v>
      </c>
      <c r="J997" s="78"/>
      <c r="K997" s="79" t="s">
        <v>4957</v>
      </c>
      <c r="L997" s="79" t="s">
        <v>4957</v>
      </c>
      <c r="M997" s="78" t="s">
        <v>42</v>
      </c>
      <c r="N997" s="78" t="s">
        <v>42</v>
      </c>
      <c r="O997" s="78" t="s">
        <v>22</v>
      </c>
      <c r="P997" s="78" t="s">
        <v>22</v>
      </c>
      <c r="Q997" s="78"/>
      <c r="R997" s="80"/>
    </row>
    <row r="998" spans="1:18" ht="15.75" customHeight="1">
      <c r="A998" s="78" t="s">
        <v>4958</v>
      </c>
      <c r="B998" s="78" t="s">
        <v>4154</v>
      </c>
      <c r="C998" s="78" t="s">
        <v>1787</v>
      </c>
      <c r="D998" s="78" t="s">
        <v>5939</v>
      </c>
      <c r="E998" s="78" t="s">
        <v>22</v>
      </c>
      <c r="F998" s="78" t="s">
        <v>1837</v>
      </c>
      <c r="G998" s="78" t="s">
        <v>6755</v>
      </c>
      <c r="H998" s="79">
        <v>44712</v>
      </c>
      <c r="I998" s="78" t="s">
        <v>3121</v>
      </c>
      <c r="J998" s="78"/>
      <c r="K998" s="79" t="s">
        <v>4957</v>
      </c>
      <c r="L998" s="79" t="s">
        <v>4957</v>
      </c>
      <c r="M998" s="78" t="s">
        <v>42</v>
      </c>
      <c r="N998" s="78" t="s">
        <v>42</v>
      </c>
      <c r="O998" s="78" t="s">
        <v>64</v>
      </c>
      <c r="P998" s="78" t="s">
        <v>22</v>
      </c>
      <c r="Q998" s="78"/>
      <c r="R998" s="80"/>
    </row>
    <row r="999" spans="1:18" ht="15.75" customHeight="1">
      <c r="A999" s="78" t="s">
        <v>4958</v>
      </c>
      <c r="B999" s="78" t="s">
        <v>4155</v>
      </c>
      <c r="C999" s="78" t="s">
        <v>1787</v>
      </c>
      <c r="D999" s="78" t="s">
        <v>5940</v>
      </c>
      <c r="E999" s="78" t="s">
        <v>22</v>
      </c>
      <c r="F999" s="78" t="s">
        <v>1838</v>
      </c>
      <c r="G999" s="78" t="s">
        <v>1839</v>
      </c>
      <c r="H999" s="79">
        <v>44712</v>
      </c>
      <c r="I999" s="78" t="s">
        <v>3121</v>
      </c>
      <c r="J999" s="78"/>
      <c r="K999" s="79" t="s">
        <v>4957</v>
      </c>
      <c r="L999" s="79" t="s">
        <v>4957</v>
      </c>
      <c r="M999" s="78" t="s">
        <v>42</v>
      </c>
      <c r="N999" s="78" t="s">
        <v>42</v>
      </c>
      <c r="O999" s="78" t="s">
        <v>64</v>
      </c>
      <c r="P999" s="78" t="s">
        <v>22</v>
      </c>
      <c r="Q999" s="78"/>
      <c r="R999" s="80"/>
    </row>
    <row r="1000" spans="1:18" ht="15.75" customHeight="1">
      <c r="A1000" s="78" t="s">
        <v>4958</v>
      </c>
      <c r="B1000" s="78" t="s">
        <v>4156</v>
      </c>
      <c r="C1000" s="78" t="s">
        <v>1787</v>
      </c>
      <c r="D1000" s="78" t="s">
        <v>5941</v>
      </c>
      <c r="E1000" s="78" t="s">
        <v>22</v>
      </c>
      <c r="F1000" s="78" t="s">
        <v>1840</v>
      </c>
      <c r="G1000" s="78" t="s">
        <v>1841</v>
      </c>
      <c r="H1000" s="79">
        <v>44712</v>
      </c>
      <c r="I1000" s="78" t="s">
        <v>3121</v>
      </c>
      <c r="J1000" s="78" t="s">
        <v>7150</v>
      </c>
      <c r="K1000" s="79" t="s">
        <v>4957</v>
      </c>
      <c r="L1000" s="79" t="s">
        <v>4957</v>
      </c>
      <c r="M1000" s="78" t="s">
        <v>42</v>
      </c>
      <c r="N1000" s="78" t="s">
        <v>42</v>
      </c>
      <c r="O1000" s="78" t="s">
        <v>64</v>
      </c>
      <c r="P1000" s="78" t="s">
        <v>22</v>
      </c>
      <c r="Q1000" s="78"/>
      <c r="R1000" s="80"/>
    </row>
    <row r="1001" spans="1:18" ht="15.75" customHeight="1">
      <c r="A1001" s="78" t="s">
        <v>4958</v>
      </c>
      <c r="B1001" s="78" t="s">
        <v>4157</v>
      </c>
      <c r="C1001" s="78" t="s">
        <v>1787</v>
      </c>
      <c r="D1001" s="78" t="s">
        <v>5942</v>
      </c>
      <c r="E1001" s="78" t="s">
        <v>22</v>
      </c>
      <c r="F1001" s="78" t="s">
        <v>1842</v>
      </c>
      <c r="G1001" s="78" t="s">
        <v>1843</v>
      </c>
      <c r="H1001" s="79">
        <v>44712</v>
      </c>
      <c r="I1001" s="78" t="s">
        <v>3121</v>
      </c>
      <c r="J1001" s="78"/>
      <c r="K1001" s="79" t="s">
        <v>4957</v>
      </c>
      <c r="L1001" s="79" t="s">
        <v>4957</v>
      </c>
      <c r="M1001" s="78" t="s">
        <v>42</v>
      </c>
      <c r="N1001" s="78" t="s">
        <v>42</v>
      </c>
      <c r="O1001" s="78" t="s">
        <v>64</v>
      </c>
      <c r="P1001" s="78" t="s">
        <v>22</v>
      </c>
      <c r="Q1001" s="78"/>
      <c r="R1001" s="80"/>
    </row>
    <row r="1002" spans="1:18" ht="15.75" customHeight="1">
      <c r="A1002" s="78" t="s">
        <v>4958</v>
      </c>
      <c r="B1002" s="78" t="s">
        <v>4158</v>
      </c>
      <c r="C1002" s="78" t="s">
        <v>1787</v>
      </c>
      <c r="D1002" s="78" t="s">
        <v>5121</v>
      </c>
      <c r="E1002" s="78" t="s">
        <v>22</v>
      </c>
      <c r="F1002" s="78" t="s">
        <v>1844</v>
      </c>
      <c r="G1002" s="78" t="s">
        <v>1845</v>
      </c>
      <c r="H1002" s="79">
        <v>44712</v>
      </c>
      <c r="I1002" s="78" t="s">
        <v>3121</v>
      </c>
      <c r="J1002" s="78"/>
      <c r="K1002" s="79" t="s">
        <v>4957</v>
      </c>
      <c r="L1002" s="79" t="s">
        <v>4957</v>
      </c>
      <c r="M1002" s="78" t="s">
        <v>42</v>
      </c>
      <c r="N1002" s="78" t="s">
        <v>42</v>
      </c>
      <c r="O1002" s="78" t="s">
        <v>64</v>
      </c>
      <c r="P1002" s="78" t="s">
        <v>22</v>
      </c>
      <c r="Q1002" s="78"/>
      <c r="R1002" s="80"/>
    </row>
    <row r="1003" spans="1:18" ht="15.75" customHeight="1">
      <c r="A1003" s="78" t="s">
        <v>4958</v>
      </c>
      <c r="B1003" s="78" t="s">
        <v>4159</v>
      </c>
      <c r="C1003" s="78" t="s">
        <v>1787</v>
      </c>
      <c r="D1003" s="78" t="s">
        <v>5943</v>
      </c>
      <c r="E1003" s="78" t="s">
        <v>22</v>
      </c>
      <c r="F1003" s="78" t="s">
        <v>1846</v>
      </c>
      <c r="G1003" s="78" t="s">
        <v>1847</v>
      </c>
      <c r="H1003" s="79">
        <v>44712</v>
      </c>
      <c r="I1003" s="78" t="s">
        <v>3121</v>
      </c>
      <c r="J1003" s="78"/>
      <c r="K1003" s="79" t="s">
        <v>4957</v>
      </c>
      <c r="L1003" s="79" t="s">
        <v>4957</v>
      </c>
      <c r="M1003" s="78" t="s">
        <v>42</v>
      </c>
      <c r="N1003" s="78" t="s">
        <v>42</v>
      </c>
      <c r="O1003" s="78" t="s">
        <v>64</v>
      </c>
      <c r="P1003" s="78" t="s">
        <v>22</v>
      </c>
      <c r="Q1003" s="78"/>
      <c r="R1003" s="80" t="s">
        <v>7151</v>
      </c>
    </row>
    <row r="1004" spans="1:18" ht="15.75" customHeight="1">
      <c r="A1004" s="78" t="s">
        <v>4958</v>
      </c>
      <c r="B1004" s="78" t="s">
        <v>4160</v>
      </c>
      <c r="C1004" s="78" t="s">
        <v>1787</v>
      </c>
      <c r="D1004" s="78" t="s">
        <v>5944</v>
      </c>
      <c r="E1004" s="78" t="s">
        <v>22</v>
      </c>
      <c r="F1004" s="78" t="s">
        <v>1848</v>
      </c>
      <c r="G1004" s="78" t="s">
        <v>1849</v>
      </c>
      <c r="H1004" s="79">
        <v>44712</v>
      </c>
      <c r="I1004" s="78" t="s">
        <v>3121</v>
      </c>
      <c r="J1004" s="78"/>
      <c r="K1004" s="79" t="s">
        <v>4957</v>
      </c>
      <c r="L1004" s="79" t="s">
        <v>4957</v>
      </c>
      <c r="M1004" s="78" t="s">
        <v>42</v>
      </c>
      <c r="N1004" s="78" t="s">
        <v>42</v>
      </c>
      <c r="O1004" s="78" t="s">
        <v>64</v>
      </c>
      <c r="P1004" s="78" t="s">
        <v>22</v>
      </c>
      <c r="Q1004" s="78"/>
      <c r="R1004" s="80"/>
    </row>
    <row r="1005" spans="1:18" ht="15.75" customHeight="1">
      <c r="A1005" s="78" t="s">
        <v>4958</v>
      </c>
      <c r="B1005" s="78" t="s">
        <v>4161</v>
      </c>
      <c r="C1005" s="78" t="s">
        <v>1787</v>
      </c>
      <c r="D1005" s="78" t="s">
        <v>5945</v>
      </c>
      <c r="E1005" s="78" t="s">
        <v>22</v>
      </c>
      <c r="F1005" s="78" t="s">
        <v>1850</v>
      </c>
      <c r="G1005" s="78" t="s">
        <v>1851</v>
      </c>
      <c r="H1005" s="79">
        <v>44712</v>
      </c>
      <c r="I1005" s="78" t="s">
        <v>3121</v>
      </c>
      <c r="J1005" s="78"/>
      <c r="K1005" s="79" t="s">
        <v>4957</v>
      </c>
      <c r="L1005" s="79" t="s">
        <v>4957</v>
      </c>
      <c r="M1005" s="78" t="s">
        <v>42</v>
      </c>
      <c r="N1005" s="78" t="s">
        <v>42</v>
      </c>
      <c r="O1005" s="78" t="s">
        <v>64</v>
      </c>
      <c r="P1005" s="78" t="s">
        <v>22</v>
      </c>
      <c r="Q1005" s="78"/>
      <c r="R1005" s="80"/>
    </row>
    <row r="1006" spans="1:18" ht="15.75" customHeight="1">
      <c r="A1006" s="78" t="s">
        <v>4958</v>
      </c>
      <c r="B1006" s="78" t="s">
        <v>4162</v>
      </c>
      <c r="C1006" s="78" t="s">
        <v>1787</v>
      </c>
      <c r="D1006" s="78" t="s">
        <v>5946</v>
      </c>
      <c r="E1006" s="78" t="s">
        <v>22</v>
      </c>
      <c r="F1006" s="78"/>
      <c r="G1006" s="78" t="s">
        <v>1852</v>
      </c>
      <c r="H1006" s="79">
        <v>44712</v>
      </c>
      <c r="I1006" s="78" t="s">
        <v>3121</v>
      </c>
      <c r="J1006" s="78"/>
      <c r="K1006" s="79" t="s">
        <v>4957</v>
      </c>
      <c r="L1006" s="79" t="s">
        <v>4957</v>
      </c>
      <c r="M1006" s="78" t="s">
        <v>42</v>
      </c>
      <c r="N1006" s="78" t="s">
        <v>42</v>
      </c>
      <c r="O1006" s="78" t="s">
        <v>64</v>
      </c>
      <c r="P1006" s="78" t="s">
        <v>22</v>
      </c>
      <c r="Q1006" s="78"/>
      <c r="R1006" s="80"/>
    </row>
    <row r="1007" spans="1:18" ht="15.75" customHeight="1">
      <c r="A1007" s="78" t="s">
        <v>4958</v>
      </c>
      <c r="B1007" s="78" t="s">
        <v>4163</v>
      </c>
      <c r="C1007" s="78" t="s">
        <v>1787</v>
      </c>
      <c r="D1007" s="78" t="s">
        <v>5004</v>
      </c>
      <c r="E1007" s="78" t="s">
        <v>22</v>
      </c>
      <c r="F1007" s="78" t="s">
        <v>1853</v>
      </c>
      <c r="G1007" s="78" t="s">
        <v>1854</v>
      </c>
      <c r="H1007" s="79">
        <v>44712</v>
      </c>
      <c r="I1007" s="78" t="s">
        <v>3121</v>
      </c>
      <c r="J1007" s="78"/>
      <c r="K1007" s="79" t="s">
        <v>4957</v>
      </c>
      <c r="L1007" s="79" t="s">
        <v>4957</v>
      </c>
      <c r="M1007" s="78" t="s">
        <v>42</v>
      </c>
      <c r="N1007" s="78" t="s">
        <v>42</v>
      </c>
      <c r="O1007" s="78" t="s">
        <v>64</v>
      </c>
      <c r="P1007" s="78" t="s">
        <v>22</v>
      </c>
      <c r="Q1007" s="78"/>
      <c r="R1007" s="80"/>
    </row>
    <row r="1008" spans="1:18" ht="15.75" customHeight="1">
      <c r="A1008" s="78" t="s">
        <v>11</v>
      </c>
      <c r="B1008" s="78" t="s">
        <v>4164</v>
      </c>
      <c r="C1008" s="78" t="s">
        <v>1855</v>
      </c>
      <c r="D1008" s="78"/>
      <c r="E1008" s="78" t="s">
        <v>22</v>
      </c>
      <c r="F1008" s="78" t="s">
        <v>1856</v>
      </c>
      <c r="G1008" s="78" t="s">
        <v>1857</v>
      </c>
      <c r="H1008" s="79">
        <v>44712</v>
      </c>
      <c r="I1008" s="78" t="s">
        <v>3121</v>
      </c>
      <c r="J1008" s="78"/>
      <c r="K1008" s="79" t="s">
        <v>4957</v>
      </c>
      <c r="L1008" s="79" t="s">
        <v>4957</v>
      </c>
      <c r="M1008" s="78" t="s">
        <v>42</v>
      </c>
      <c r="N1008" s="78" t="s">
        <v>42</v>
      </c>
      <c r="O1008" s="78" t="s">
        <v>64</v>
      </c>
      <c r="P1008" s="78" t="s">
        <v>22</v>
      </c>
      <c r="Q1008" s="78"/>
      <c r="R1008" s="80"/>
    </row>
    <row r="1009" spans="1:18" ht="15.75" customHeight="1">
      <c r="A1009" s="78" t="s">
        <v>4958</v>
      </c>
      <c r="B1009" s="78" t="s">
        <v>14</v>
      </c>
      <c r="C1009" s="78" t="s">
        <v>1855</v>
      </c>
      <c r="D1009" s="78" t="s">
        <v>5947</v>
      </c>
      <c r="E1009" s="78" t="s">
        <v>22</v>
      </c>
      <c r="F1009" s="78" t="s">
        <v>1858</v>
      </c>
      <c r="G1009" s="78" t="s">
        <v>1859</v>
      </c>
      <c r="H1009" s="79">
        <v>44712</v>
      </c>
      <c r="I1009" s="78" t="s">
        <v>3121</v>
      </c>
      <c r="J1009" s="78"/>
      <c r="K1009" s="79" t="s">
        <v>4957</v>
      </c>
      <c r="L1009" s="79" t="s">
        <v>4957</v>
      </c>
      <c r="M1009" s="78" t="s">
        <v>42</v>
      </c>
      <c r="N1009" s="78" t="s">
        <v>42</v>
      </c>
      <c r="O1009" s="78" t="s">
        <v>64</v>
      </c>
      <c r="P1009" s="78" t="s">
        <v>22</v>
      </c>
      <c r="Q1009" s="78"/>
      <c r="R1009" s="80"/>
    </row>
    <row r="1010" spans="1:18" ht="15.75" customHeight="1">
      <c r="A1010" s="78" t="s">
        <v>4958</v>
      </c>
      <c r="B1010" s="78" t="s">
        <v>4165</v>
      </c>
      <c r="C1010" s="78" t="s">
        <v>1855</v>
      </c>
      <c r="D1010" s="78" t="s">
        <v>5948</v>
      </c>
      <c r="E1010" s="78" t="s">
        <v>22</v>
      </c>
      <c r="F1010" s="78" t="s">
        <v>1860</v>
      </c>
      <c r="G1010" s="78" t="s">
        <v>1861</v>
      </c>
      <c r="H1010" s="79">
        <v>44712</v>
      </c>
      <c r="I1010" s="78" t="s">
        <v>3121</v>
      </c>
      <c r="J1010" s="78" t="s">
        <v>6761</v>
      </c>
      <c r="K1010" s="79" t="s">
        <v>4957</v>
      </c>
      <c r="L1010" s="79" t="s">
        <v>4957</v>
      </c>
      <c r="M1010" s="78" t="s">
        <v>42</v>
      </c>
      <c r="N1010" s="78" t="s">
        <v>42</v>
      </c>
      <c r="O1010" s="78" t="s">
        <v>64</v>
      </c>
      <c r="P1010" s="78" t="s">
        <v>22</v>
      </c>
      <c r="Q1010" s="78"/>
      <c r="R1010" s="80" t="s">
        <v>7152</v>
      </c>
    </row>
    <row r="1011" spans="1:18" ht="15.75" customHeight="1">
      <c r="A1011" s="78" t="s">
        <v>4958</v>
      </c>
      <c r="B1011" s="78" t="s">
        <v>4166</v>
      </c>
      <c r="C1011" s="78" t="s">
        <v>1855</v>
      </c>
      <c r="D1011" s="78" t="s">
        <v>5949</v>
      </c>
      <c r="E1011" s="78" t="s">
        <v>22</v>
      </c>
      <c r="F1011" s="78" t="s">
        <v>1862</v>
      </c>
      <c r="G1011" s="78" t="s">
        <v>1863</v>
      </c>
      <c r="H1011" s="79">
        <v>44712</v>
      </c>
      <c r="I1011" s="78" t="s">
        <v>3121</v>
      </c>
      <c r="J1011" s="78" t="s">
        <v>7153</v>
      </c>
      <c r="K1011" s="79" t="s">
        <v>4957</v>
      </c>
      <c r="L1011" s="79" t="s">
        <v>4957</v>
      </c>
      <c r="M1011" s="78" t="s">
        <v>42</v>
      </c>
      <c r="N1011" s="78" t="s">
        <v>42</v>
      </c>
      <c r="O1011" s="78" t="s">
        <v>64</v>
      </c>
      <c r="P1011" s="78" t="s">
        <v>22</v>
      </c>
      <c r="Q1011" s="78"/>
      <c r="R1011" s="80" t="s">
        <v>7154</v>
      </c>
    </row>
    <row r="1012" spans="1:18" ht="15.75" customHeight="1">
      <c r="A1012" s="78" t="s">
        <v>4958</v>
      </c>
      <c r="B1012" s="78" t="s">
        <v>4167</v>
      </c>
      <c r="C1012" s="78" t="s">
        <v>1855</v>
      </c>
      <c r="D1012" s="78" t="s">
        <v>5950</v>
      </c>
      <c r="E1012" s="78" t="s">
        <v>22</v>
      </c>
      <c r="F1012" s="78" t="s">
        <v>1864</v>
      </c>
      <c r="G1012" s="78" t="s">
        <v>1865</v>
      </c>
      <c r="H1012" s="79">
        <v>44712</v>
      </c>
      <c r="I1012" s="78" t="s">
        <v>3121</v>
      </c>
      <c r="J1012" s="78"/>
      <c r="K1012" s="79" t="s">
        <v>4957</v>
      </c>
      <c r="L1012" s="79" t="s">
        <v>4957</v>
      </c>
      <c r="M1012" s="78" t="s">
        <v>42</v>
      </c>
      <c r="N1012" s="78" t="s">
        <v>42</v>
      </c>
      <c r="O1012" s="78" t="s">
        <v>64</v>
      </c>
      <c r="P1012" s="78" t="s">
        <v>22</v>
      </c>
      <c r="Q1012" s="78"/>
      <c r="R1012" s="80"/>
    </row>
    <row r="1013" spans="1:18" ht="15.75" customHeight="1">
      <c r="A1013" s="78" t="s">
        <v>4958</v>
      </c>
      <c r="B1013" s="78" t="s">
        <v>4168</v>
      </c>
      <c r="C1013" s="78" t="s">
        <v>1855</v>
      </c>
      <c r="D1013" s="78" t="s">
        <v>5951</v>
      </c>
      <c r="E1013" s="78" t="s">
        <v>22</v>
      </c>
      <c r="F1013" s="78" t="s">
        <v>1866</v>
      </c>
      <c r="G1013" s="78" t="s">
        <v>1867</v>
      </c>
      <c r="H1013" s="79">
        <v>44712</v>
      </c>
      <c r="I1013" s="78" t="s">
        <v>3121</v>
      </c>
      <c r="J1013" s="78"/>
      <c r="K1013" s="79" t="s">
        <v>4957</v>
      </c>
      <c r="L1013" s="79" t="s">
        <v>4957</v>
      </c>
      <c r="M1013" s="78" t="s">
        <v>42</v>
      </c>
      <c r="N1013" s="78" t="s">
        <v>42</v>
      </c>
      <c r="O1013" s="78" t="s">
        <v>64</v>
      </c>
      <c r="P1013" s="78" t="s">
        <v>22</v>
      </c>
      <c r="Q1013" s="78"/>
      <c r="R1013" s="80"/>
    </row>
    <row r="1014" spans="1:18" ht="15.75" customHeight="1">
      <c r="A1014" s="78" t="s">
        <v>4958</v>
      </c>
      <c r="B1014" s="78" t="s">
        <v>4169</v>
      </c>
      <c r="C1014" s="78" t="s">
        <v>1855</v>
      </c>
      <c r="D1014" s="78" t="s">
        <v>5952</v>
      </c>
      <c r="E1014" s="78" t="s">
        <v>22</v>
      </c>
      <c r="F1014" s="78" t="s">
        <v>1868</v>
      </c>
      <c r="G1014" s="78" t="s">
        <v>1869</v>
      </c>
      <c r="H1014" s="79">
        <v>44712</v>
      </c>
      <c r="I1014" s="78" t="s">
        <v>3121</v>
      </c>
      <c r="J1014" s="78"/>
      <c r="K1014" s="79" t="s">
        <v>4957</v>
      </c>
      <c r="L1014" s="79" t="s">
        <v>4957</v>
      </c>
      <c r="M1014" s="78" t="s">
        <v>42</v>
      </c>
      <c r="N1014" s="78" t="s">
        <v>42</v>
      </c>
      <c r="O1014" s="78" t="s">
        <v>64</v>
      </c>
      <c r="P1014" s="78" t="s">
        <v>22</v>
      </c>
      <c r="Q1014" s="78"/>
      <c r="R1014" s="80"/>
    </row>
    <row r="1015" spans="1:18" ht="15.75" customHeight="1">
      <c r="A1015" s="78" t="s">
        <v>4958</v>
      </c>
      <c r="B1015" s="78" t="s">
        <v>4170</v>
      </c>
      <c r="C1015" s="78" t="s">
        <v>1855</v>
      </c>
      <c r="D1015" s="78" t="s">
        <v>5953</v>
      </c>
      <c r="E1015" s="78" t="s">
        <v>22</v>
      </c>
      <c r="F1015" s="78" t="s">
        <v>1870</v>
      </c>
      <c r="G1015" s="78" t="s">
        <v>1871</v>
      </c>
      <c r="H1015" s="79">
        <v>44712</v>
      </c>
      <c r="I1015" s="78" t="s">
        <v>3121</v>
      </c>
      <c r="J1015" s="78"/>
      <c r="K1015" s="79" t="s">
        <v>4957</v>
      </c>
      <c r="L1015" s="79" t="s">
        <v>4957</v>
      </c>
      <c r="M1015" s="78" t="s">
        <v>42</v>
      </c>
      <c r="N1015" s="78" t="s">
        <v>42</v>
      </c>
      <c r="O1015" s="78" t="s">
        <v>64</v>
      </c>
      <c r="P1015" s="78" t="s">
        <v>22</v>
      </c>
      <c r="Q1015" s="78"/>
      <c r="R1015" s="80"/>
    </row>
    <row r="1016" spans="1:18" ht="15.75" customHeight="1">
      <c r="A1016" s="78" t="s">
        <v>4958</v>
      </c>
      <c r="B1016" s="78" t="s">
        <v>4171</v>
      </c>
      <c r="C1016" s="78" t="s">
        <v>1855</v>
      </c>
      <c r="D1016" s="78" t="s">
        <v>5954</v>
      </c>
      <c r="E1016" s="78" t="s">
        <v>22</v>
      </c>
      <c r="F1016" s="78" t="s">
        <v>1872</v>
      </c>
      <c r="G1016" s="78" t="s">
        <v>1873</v>
      </c>
      <c r="H1016" s="79">
        <v>44712</v>
      </c>
      <c r="I1016" s="78" t="s">
        <v>3121</v>
      </c>
      <c r="J1016" s="78"/>
      <c r="K1016" s="79" t="s">
        <v>4957</v>
      </c>
      <c r="L1016" s="79" t="s">
        <v>4957</v>
      </c>
      <c r="M1016" s="78" t="s">
        <v>42</v>
      </c>
      <c r="N1016" s="78" t="s">
        <v>42</v>
      </c>
      <c r="O1016" s="78" t="s">
        <v>64</v>
      </c>
      <c r="P1016" s="78" t="s">
        <v>22</v>
      </c>
      <c r="Q1016" s="78"/>
      <c r="R1016" s="80"/>
    </row>
    <row r="1017" spans="1:18" ht="15.75" customHeight="1">
      <c r="A1017" s="78" t="s">
        <v>4958</v>
      </c>
      <c r="B1017" s="78" t="s">
        <v>4172</v>
      </c>
      <c r="C1017" s="78" t="s">
        <v>1855</v>
      </c>
      <c r="D1017" s="78" t="s">
        <v>5955</v>
      </c>
      <c r="E1017" s="78" t="s">
        <v>22</v>
      </c>
      <c r="F1017" s="78" t="s">
        <v>1874</v>
      </c>
      <c r="G1017" s="78" t="s">
        <v>1875</v>
      </c>
      <c r="H1017" s="79">
        <v>44712</v>
      </c>
      <c r="I1017" s="78" t="s">
        <v>3121</v>
      </c>
      <c r="J1017" s="78"/>
      <c r="K1017" s="79" t="s">
        <v>4957</v>
      </c>
      <c r="L1017" s="79" t="s">
        <v>4957</v>
      </c>
      <c r="M1017" s="78" t="s">
        <v>42</v>
      </c>
      <c r="N1017" s="78" t="s">
        <v>42</v>
      </c>
      <c r="O1017" s="78" t="s">
        <v>64</v>
      </c>
      <c r="P1017" s="78" t="s">
        <v>22</v>
      </c>
      <c r="Q1017" s="78"/>
      <c r="R1017" s="80"/>
    </row>
    <row r="1018" spans="1:18" ht="15.75" customHeight="1">
      <c r="A1018" s="78" t="s">
        <v>4958</v>
      </c>
      <c r="B1018" s="78" t="s">
        <v>4173</v>
      </c>
      <c r="C1018" s="78" t="s">
        <v>1855</v>
      </c>
      <c r="D1018" s="78" t="s">
        <v>5956</v>
      </c>
      <c r="E1018" s="78" t="s">
        <v>22</v>
      </c>
      <c r="F1018" s="78" t="s">
        <v>1876</v>
      </c>
      <c r="G1018" s="78" t="s">
        <v>1877</v>
      </c>
      <c r="H1018" s="79">
        <v>44712</v>
      </c>
      <c r="I1018" s="78" t="s">
        <v>3121</v>
      </c>
      <c r="J1018" s="78"/>
      <c r="K1018" s="79" t="s">
        <v>4957</v>
      </c>
      <c r="L1018" s="79" t="s">
        <v>4957</v>
      </c>
      <c r="M1018" s="78" t="s">
        <v>42</v>
      </c>
      <c r="N1018" s="78" t="s">
        <v>42</v>
      </c>
      <c r="O1018" s="78" t="s">
        <v>64</v>
      </c>
      <c r="P1018" s="78" t="s">
        <v>22</v>
      </c>
      <c r="Q1018" s="78"/>
      <c r="R1018" s="80"/>
    </row>
    <row r="1019" spans="1:18" ht="15.75" customHeight="1">
      <c r="A1019" s="78" t="s">
        <v>4958</v>
      </c>
      <c r="B1019" s="78" t="s">
        <v>4174</v>
      </c>
      <c r="C1019" s="78" t="s">
        <v>1855</v>
      </c>
      <c r="D1019" s="78" t="s">
        <v>5957</v>
      </c>
      <c r="E1019" s="78" t="s">
        <v>22</v>
      </c>
      <c r="F1019" s="78" t="s">
        <v>1878</v>
      </c>
      <c r="G1019" s="78" t="s">
        <v>1879</v>
      </c>
      <c r="H1019" s="79">
        <v>44712</v>
      </c>
      <c r="I1019" s="78" t="s">
        <v>3121</v>
      </c>
      <c r="J1019" s="78"/>
      <c r="K1019" s="79" t="s">
        <v>4957</v>
      </c>
      <c r="L1019" s="79" t="s">
        <v>4957</v>
      </c>
      <c r="M1019" s="78" t="s">
        <v>42</v>
      </c>
      <c r="N1019" s="78" t="s">
        <v>42</v>
      </c>
      <c r="O1019" s="78" t="s">
        <v>64</v>
      </c>
      <c r="P1019" s="78" t="s">
        <v>22</v>
      </c>
      <c r="Q1019" s="78"/>
      <c r="R1019" s="80"/>
    </row>
    <row r="1020" spans="1:18" ht="15.75" customHeight="1">
      <c r="A1020" s="78" t="s">
        <v>4958</v>
      </c>
      <c r="B1020" s="78" t="s">
        <v>4175</v>
      </c>
      <c r="C1020" s="78" t="s">
        <v>1855</v>
      </c>
      <c r="D1020" s="78" t="s">
        <v>5958</v>
      </c>
      <c r="E1020" s="78" t="s">
        <v>22</v>
      </c>
      <c r="F1020" s="78" t="s">
        <v>1880</v>
      </c>
      <c r="G1020" s="78" t="s">
        <v>28</v>
      </c>
      <c r="H1020" s="79">
        <v>44712</v>
      </c>
      <c r="I1020" s="78" t="s">
        <v>3121</v>
      </c>
      <c r="J1020" s="78"/>
      <c r="K1020" s="79" t="s">
        <v>4957</v>
      </c>
      <c r="L1020" s="79" t="s">
        <v>4957</v>
      </c>
      <c r="M1020" s="78" t="s">
        <v>42</v>
      </c>
      <c r="N1020" s="78" t="s">
        <v>42</v>
      </c>
      <c r="O1020" s="78" t="s">
        <v>64</v>
      </c>
      <c r="P1020" s="78" t="s">
        <v>22</v>
      </c>
      <c r="Q1020" s="78"/>
      <c r="R1020" s="80"/>
    </row>
    <row r="1021" spans="1:18" ht="15.75" customHeight="1">
      <c r="A1021" s="78" t="s">
        <v>4958</v>
      </c>
      <c r="B1021" s="78" t="s">
        <v>4176</v>
      </c>
      <c r="C1021" s="78" t="s">
        <v>1855</v>
      </c>
      <c r="D1021" s="78" t="s">
        <v>5959</v>
      </c>
      <c r="E1021" s="78" t="s">
        <v>22</v>
      </c>
      <c r="F1021" s="78" t="s">
        <v>1881</v>
      </c>
      <c r="G1021" s="78" t="s">
        <v>1882</v>
      </c>
      <c r="H1021" s="79">
        <v>44712</v>
      </c>
      <c r="I1021" s="78" t="s">
        <v>3121</v>
      </c>
      <c r="J1021" s="78"/>
      <c r="K1021" s="79" t="s">
        <v>4957</v>
      </c>
      <c r="L1021" s="79" t="s">
        <v>4957</v>
      </c>
      <c r="M1021" s="78" t="s">
        <v>42</v>
      </c>
      <c r="N1021" s="78" t="s">
        <v>42</v>
      </c>
      <c r="O1021" s="78" t="s">
        <v>64</v>
      </c>
      <c r="P1021" s="78" t="s">
        <v>22</v>
      </c>
      <c r="Q1021" s="78"/>
      <c r="R1021" s="80"/>
    </row>
    <row r="1022" spans="1:18" ht="15.75" customHeight="1">
      <c r="A1022" s="78" t="s">
        <v>4958</v>
      </c>
      <c r="B1022" s="78" t="s">
        <v>4177</v>
      </c>
      <c r="C1022" s="78" t="s">
        <v>1855</v>
      </c>
      <c r="D1022" s="78" t="s">
        <v>5960</v>
      </c>
      <c r="E1022" s="78" t="s">
        <v>22</v>
      </c>
      <c r="F1022" s="78" t="s">
        <v>1883</v>
      </c>
      <c r="G1022" s="78" t="s">
        <v>1884</v>
      </c>
      <c r="H1022" s="79">
        <v>44712</v>
      </c>
      <c r="I1022" s="78" t="s">
        <v>3121</v>
      </c>
      <c r="J1022" s="78"/>
      <c r="K1022" s="79" t="s">
        <v>4957</v>
      </c>
      <c r="L1022" s="79" t="s">
        <v>4957</v>
      </c>
      <c r="M1022" s="78" t="s">
        <v>42</v>
      </c>
      <c r="N1022" s="78" t="s">
        <v>42</v>
      </c>
      <c r="O1022" s="78" t="s">
        <v>64</v>
      </c>
      <c r="P1022" s="78" t="s">
        <v>22</v>
      </c>
      <c r="Q1022" s="78"/>
      <c r="R1022" s="80"/>
    </row>
    <row r="1023" spans="1:18" ht="15.75" customHeight="1">
      <c r="A1023" s="78" t="s">
        <v>4958</v>
      </c>
      <c r="B1023" s="78" t="s">
        <v>4178</v>
      </c>
      <c r="C1023" s="78" t="s">
        <v>1855</v>
      </c>
      <c r="D1023" s="78" t="s">
        <v>5961</v>
      </c>
      <c r="E1023" s="78" t="s">
        <v>22</v>
      </c>
      <c r="F1023" s="78" t="s">
        <v>1885</v>
      </c>
      <c r="G1023" s="78" t="s">
        <v>1886</v>
      </c>
      <c r="H1023" s="79">
        <v>44712</v>
      </c>
      <c r="I1023" s="78" t="s">
        <v>3121</v>
      </c>
      <c r="J1023" s="78"/>
      <c r="K1023" s="79" t="s">
        <v>4957</v>
      </c>
      <c r="L1023" s="79" t="s">
        <v>4957</v>
      </c>
      <c r="M1023" s="78" t="s">
        <v>42</v>
      </c>
      <c r="N1023" s="78" t="s">
        <v>42</v>
      </c>
      <c r="O1023" s="78" t="s">
        <v>64</v>
      </c>
      <c r="P1023" s="78" t="s">
        <v>22</v>
      </c>
      <c r="Q1023" s="78"/>
      <c r="R1023" s="80"/>
    </row>
    <row r="1024" spans="1:18" ht="15.75" customHeight="1">
      <c r="A1024" s="78" t="s">
        <v>4958</v>
      </c>
      <c r="B1024" s="78" t="s">
        <v>4179</v>
      </c>
      <c r="C1024" s="78" t="s">
        <v>1855</v>
      </c>
      <c r="D1024" s="78" t="s">
        <v>5962</v>
      </c>
      <c r="E1024" s="78" t="s">
        <v>22</v>
      </c>
      <c r="F1024" s="78" t="s">
        <v>1887</v>
      </c>
      <c r="G1024" s="78" t="s">
        <v>1888</v>
      </c>
      <c r="H1024" s="79">
        <v>44712</v>
      </c>
      <c r="I1024" s="78" t="s">
        <v>3121</v>
      </c>
      <c r="J1024" s="78"/>
      <c r="K1024" s="79" t="s">
        <v>4957</v>
      </c>
      <c r="L1024" s="79" t="s">
        <v>4957</v>
      </c>
      <c r="M1024" s="78" t="s">
        <v>42</v>
      </c>
      <c r="N1024" s="78" t="s">
        <v>42</v>
      </c>
      <c r="O1024" s="78" t="s">
        <v>22</v>
      </c>
      <c r="P1024" s="78" t="s">
        <v>22</v>
      </c>
      <c r="Q1024" s="78"/>
      <c r="R1024" s="80"/>
    </row>
    <row r="1025" spans="1:18" ht="15.75" customHeight="1">
      <c r="A1025" s="78" t="s">
        <v>4958</v>
      </c>
      <c r="B1025" s="78" t="s">
        <v>4180</v>
      </c>
      <c r="C1025" s="78" t="s">
        <v>1855</v>
      </c>
      <c r="D1025" s="78" t="s">
        <v>5963</v>
      </c>
      <c r="E1025" s="78" t="s">
        <v>22</v>
      </c>
      <c r="F1025" s="78" t="s">
        <v>1889</v>
      </c>
      <c r="G1025" s="78" t="s">
        <v>6720</v>
      </c>
      <c r="H1025" s="79">
        <v>44712</v>
      </c>
      <c r="I1025" s="78" t="s">
        <v>3121</v>
      </c>
      <c r="J1025" s="78"/>
      <c r="K1025" s="79" t="s">
        <v>4957</v>
      </c>
      <c r="L1025" s="79" t="s">
        <v>4957</v>
      </c>
      <c r="M1025" s="78" t="s">
        <v>42</v>
      </c>
      <c r="N1025" s="78" t="s">
        <v>42</v>
      </c>
      <c r="O1025" s="78" t="s">
        <v>64</v>
      </c>
      <c r="P1025" s="78" t="s">
        <v>22</v>
      </c>
      <c r="Q1025" s="78"/>
      <c r="R1025" s="80"/>
    </row>
    <row r="1026" spans="1:18" ht="15.75" customHeight="1">
      <c r="A1026" s="78" t="s">
        <v>4958</v>
      </c>
      <c r="B1026" s="78" t="s">
        <v>4181</v>
      </c>
      <c r="C1026" s="78" t="s">
        <v>1855</v>
      </c>
      <c r="D1026" s="78" t="s">
        <v>5964</v>
      </c>
      <c r="E1026" s="78" t="s">
        <v>22</v>
      </c>
      <c r="F1026" s="78" t="s">
        <v>1890</v>
      </c>
      <c r="G1026" s="78" t="s">
        <v>1891</v>
      </c>
      <c r="H1026" s="79">
        <v>44712</v>
      </c>
      <c r="I1026" s="78" t="s">
        <v>3121</v>
      </c>
      <c r="J1026" s="78"/>
      <c r="K1026" s="79" t="s">
        <v>4957</v>
      </c>
      <c r="L1026" s="79" t="s">
        <v>4957</v>
      </c>
      <c r="M1026" s="78" t="s">
        <v>42</v>
      </c>
      <c r="N1026" s="78" t="s">
        <v>42</v>
      </c>
      <c r="O1026" s="78" t="s">
        <v>22</v>
      </c>
      <c r="P1026" s="78" t="s">
        <v>22</v>
      </c>
      <c r="Q1026" s="78"/>
      <c r="R1026" s="80"/>
    </row>
    <row r="1027" spans="1:18" ht="15.75" customHeight="1">
      <c r="A1027" s="78" t="s">
        <v>4958</v>
      </c>
      <c r="B1027" s="78" t="s">
        <v>4182</v>
      </c>
      <c r="C1027" s="78" t="s">
        <v>1855</v>
      </c>
      <c r="D1027" s="78" t="s">
        <v>5965</v>
      </c>
      <c r="E1027" s="78" t="s">
        <v>22</v>
      </c>
      <c r="F1027" s="78" t="s">
        <v>1892</v>
      </c>
      <c r="G1027" s="78" t="s">
        <v>1893</v>
      </c>
      <c r="H1027" s="79">
        <v>44712</v>
      </c>
      <c r="I1027" s="78" t="s">
        <v>3121</v>
      </c>
      <c r="J1027" s="78"/>
      <c r="K1027" s="79" t="s">
        <v>4957</v>
      </c>
      <c r="L1027" s="79" t="s">
        <v>4957</v>
      </c>
      <c r="M1027" s="78" t="s">
        <v>42</v>
      </c>
      <c r="N1027" s="78" t="s">
        <v>42</v>
      </c>
      <c r="O1027" s="78" t="s">
        <v>64</v>
      </c>
      <c r="P1027" s="78" t="s">
        <v>22</v>
      </c>
      <c r="Q1027" s="78"/>
      <c r="R1027" s="80"/>
    </row>
    <row r="1028" spans="1:18" ht="15.75" customHeight="1">
      <c r="A1028" s="78" t="s">
        <v>4958</v>
      </c>
      <c r="B1028" s="78" t="s">
        <v>4183</v>
      </c>
      <c r="C1028" s="78" t="s">
        <v>1855</v>
      </c>
      <c r="D1028" s="78" t="s">
        <v>5966</v>
      </c>
      <c r="E1028" s="78" t="s">
        <v>22</v>
      </c>
      <c r="F1028" s="78" t="s">
        <v>1894</v>
      </c>
      <c r="G1028" s="78" t="s">
        <v>1895</v>
      </c>
      <c r="H1028" s="79">
        <v>44712</v>
      </c>
      <c r="I1028" s="78" t="s">
        <v>3121</v>
      </c>
      <c r="J1028" s="78"/>
      <c r="K1028" s="79" t="s">
        <v>4957</v>
      </c>
      <c r="L1028" s="79" t="s">
        <v>4957</v>
      </c>
      <c r="M1028" s="78" t="s">
        <v>42</v>
      </c>
      <c r="N1028" s="78" t="s">
        <v>42</v>
      </c>
      <c r="O1028" s="78" t="s">
        <v>64</v>
      </c>
      <c r="P1028" s="78" t="s">
        <v>22</v>
      </c>
      <c r="Q1028" s="78"/>
      <c r="R1028" s="80"/>
    </row>
    <row r="1029" spans="1:18" ht="15.75" customHeight="1">
      <c r="A1029" s="78" t="s">
        <v>4958</v>
      </c>
      <c r="B1029" s="78" t="s">
        <v>4184</v>
      </c>
      <c r="C1029" s="78" t="s">
        <v>1855</v>
      </c>
      <c r="D1029" s="78" t="s">
        <v>5967</v>
      </c>
      <c r="E1029" s="78" t="s">
        <v>22</v>
      </c>
      <c r="F1029" s="78" t="s">
        <v>1896</v>
      </c>
      <c r="G1029" s="78" t="s">
        <v>1897</v>
      </c>
      <c r="H1029" s="79">
        <v>44712</v>
      </c>
      <c r="I1029" s="78" t="s">
        <v>3121</v>
      </c>
      <c r="J1029" s="78"/>
      <c r="K1029" s="79" t="s">
        <v>4957</v>
      </c>
      <c r="L1029" s="79" t="s">
        <v>4957</v>
      </c>
      <c r="M1029" s="78" t="s">
        <v>42</v>
      </c>
      <c r="N1029" s="78" t="s">
        <v>42</v>
      </c>
      <c r="O1029" s="78" t="s">
        <v>64</v>
      </c>
      <c r="P1029" s="78" t="s">
        <v>22</v>
      </c>
      <c r="Q1029" s="78"/>
      <c r="R1029" s="80"/>
    </row>
    <row r="1030" spans="1:18" ht="15.75" customHeight="1">
      <c r="A1030" s="78" t="s">
        <v>4958</v>
      </c>
      <c r="B1030" s="78" t="s">
        <v>4185</v>
      </c>
      <c r="C1030" s="78" t="s">
        <v>1855</v>
      </c>
      <c r="D1030" s="78" t="s">
        <v>5968</v>
      </c>
      <c r="E1030" s="78" t="s">
        <v>22</v>
      </c>
      <c r="F1030" s="78" t="s">
        <v>1898</v>
      </c>
      <c r="G1030" s="78" t="s">
        <v>1899</v>
      </c>
      <c r="H1030" s="79">
        <v>44712</v>
      </c>
      <c r="I1030" s="78" t="s">
        <v>3121</v>
      </c>
      <c r="J1030" s="78"/>
      <c r="K1030" s="79" t="s">
        <v>4957</v>
      </c>
      <c r="L1030" s="79" t="s">
        <v>4957</v>
      </c>
      <c r="M1030" s="78" t="s">
        <v>42</v>
      </c>
      <c r="N1030" s="78" t="s">
        <v>42</v>
      </c>
      <c r="O1030" s="78" t="s">
        <v>64</v>
      </c>
      <c r="P1030" s="78" t="s">
        <v>22</v>
      </c>
      <c r="Q1030" s="78"/>
      <c r="R1030" s="80" t="s">
        <v>7155</v>
      </c>
    </row>
    <row r="1031" spans="1:18" ht="15.75" customHeight="1">
      <c r="A1031" s="78" t="s">
        <v>4958</v>
      </c>
      <c r="B1031" s="78" t="s">
        <v>4186</v>
      </c>
      <c r="C1031" s="78" t="s">
        <v>1855</v>
      </c>
      <c r="D1031" s="78" t="s">
        <v>5969</v>
      </c>
      <c r="E1031" s="78" t="s">
        <v>22</v>
      </c>
      <c r="F1031" s="78" t="s">
        <v>1900</v>
      </c>
      <c r="G1031" s="78" t="s">
        <v>1901</v>
      </c>
      <c r="H1031" s="79">
        <v>44712</v>
      </c>
      <c r="I1031" s="78" t="s">
        <v>3121</v>
      </c>
      <c r="J1031" s="78" t="s">
        <v>6729</v>
      </c>
      <c r="K1031" s="79" t="s">
        <v>4957</v>
      </c>
      <c r="L1031" s="79" t="s">
        <v>4957</v>
      </c>
      <c r="M1031" s="78" t="s">
        <v>42</v>
      </c>
      <c r="N1031" s="78" t="s">
        <v>42</v>
      </c>
      <c r="O1031" s="78" t="s">
        <v>64</v>
      </c>
      <c r="P1031" s="78" t="s">
        <v>22</v>
      </c>
      <c r="Q1031" s="78"/>
      <c r="R1031" s="80"/>
    </row>
    <row r="1032" spans="1:18" ht="15.75" customHeight="1">
      <c r="A1032" s="78" t="s">
        <v>4958</v>
      </c>
      <c r="B1032" s="78" t="s">
        <v>4187</v>
      </c>
      <c r="C1032" s="78" t="s">
        <v>1855</v>
      </c>
      <c r="D1032" s="78" t="s">
        <v>5970</v>
      </c>
      <c r="E1032" s="78" t="s">
        <v>22</v>
      </c>
      <c r="F1032" s="78" t="s">
        <v>1902</v>
      </c>
      <c r="G1032" s="78" t="s">
        <v>1903</v>
      </c>
      <c r="H1032" s="79">
        <v>44712</v>
      </c>
      <c r="I1032" s="78" t="s">
        <v>3121</v>
      </c>
      <c r="J1032" s="78"/>
      <c r="K1032" s="79" t="s">
        <v>4957</v>
      </c>
      <c r="L1032" s="79" t="s">
        <v>4957</v>
      </c>
      <c r="M1032" s="78" t="s">
        <v>42</v>
      </c>
      <c r="N1032" s="78" t="s">
        <v>42</v>
      </c>
      <c r="O1032" s="78" t="s">
        <v>22</v>
      </c>
      <c r="P1032" s="78" t="s">
        <v>22</v>
      </c>
      <c r="Q1032" s="78"/>
      <c r="R1032" s="80"/>
    </row>
    <row r="1033" spans="1:18" ht="15.75" customHeight="1">
      <c r="A1033" s="78" t="s">
        <v>4958</v>
      </c>
      <c r="B1033" s="78" t="s">
        <v>4188</v>
      </c>
      <c r="C1033" s="78" t="s">
        <v>1855</v>
      </c>
      <c r="D1033" s="78" t="s">
        <v>5971</v>
      </c>
      <c r="E1033" s="78" t="s">
        <v>22</v>
      </c>
      <c r="F1033" s="78" t="s">
        <v>1904</v>
      </c>
      <c r="G1033" s="78" t="s">
        <v>1905</v>
      </c>
      <c r="H1033" s="79">
        <v>44712</v>
      </c>
      <c r="I1033" s="78" t="s">
        <v>3121</v>
      </c>
      <c r="J1033" s="78"/>
      <c r="K1033" s="79" t="s">
        <v>4957</v>
      </c>
      <c r="L1033" s="79" t="s">
        <v>4957</v>
      </c>
      <c r="M1033" s="78" t="s">
        <v>42</v>
      </c>
      <c r="N1033" s="78" t="s">
        <v>42</v>
      </c>
      <c r="O1033" s="78" t="s">
        <v>64</v>
      </c>
      <c r="P1033" s="78" t="s">
        <v>22</v>
      </c>
      <c r="Q1033" s="78"/>
      <c r="R1033" s="80"/>
    </row>
    <row r="1034" spans="1:18" ht="15.75" customHeight="1">
      <c r="A1034" s="78" t="s">
        <v>4958</v>
      </c>
      <c r="B1034" s="78" t="s">
        <v>4189</v>
      </c>
      <c r="C1034" s="78" t="s">
        <v>1855</v>
      </c>
      <c r="D1034" s="78" t="s">
        <v>5972</v>
      </c>
      <c r="E1034" s="78" t="s">
        <v>22</v>
      </c>
      <c r="F1034" s="78" t="s">
        <v>1906</v>
      </c>
      <c r="G1034" s="78" t="s">
        <v>1907</v>
      </c>
      <c r="H1034" s="79">
        <v>44712</v>
      </c>
      <c r="I1034" s="78" t="s">
        <v>3121</v>
      </c>
      <c r="J1034" s="78"/>
      <c r="K1034" s="79" t="s">
        <v>4957</v>
      </c>
      <c r="L1034" s="79" t="s">
        <v>4957</v>
      </c>
      <c r="M1034" s="78" t="s">
        <v>42</v>
      </c>
      <c r="N1034" s="78" t="s">
        <v>42</v>
      </c>
      <c r="O1034" s="78" t="s">
        <v>64</v>
      </c>
      <c r="P1034" s="78" t="s">
        <v>22</v>
      </c>
      <c r="Q1034" s="78"/>
      <c r="R1034" s="80"/>
    </row>
    <row r="1035" spans="1:18" ht="15.75" customHeight="1">
      <c r="A1035" s="78" t="s">
        <v>4958</v>
      </c>
      <c r="B1035" s="78" t="s">
        <v>4190</v>
      </c>
      <c r="C1035" s="78" t="s">
        <v>1855</v>
      </c>
      <c r="D1035" s="78" t="s">
        <v>5973</v>
      </c>
      <c r="E1035" s="78" t="s">
        <v>22</v>
      </c>
      <c r="F1035" s="78" t="s">
        <v>1908</v>
      </c>
      <c r="G1035" s="78" t="s">
        <v>1909</v>
      </c>
      <c r="H1035" s="79">
        <v>44712</v>
      </c>
      <c r="I1035" s="78" t="s">
        <v>3121</v>
      </c>
      <c r="J1035" s="78" t="s">
        <v>6727</v>
      </c>
      <c r="K1035" s="79">
        <v>44712</v>
      </c>
      <c r="L1035" s="79">
        <v>44718</v>
      </c>
      <c r="M1035" s="78" t="s">
        <v>42</v>
      </c>
      <c r="N1035" s="78" t="s">
        <v>42</v>
      </c>
      <c r="O1035" s="78" t="s">
        <v>64</v>
      </c>
      <c r="P1035" s="78" t="s">
        <v>64</v>
      </c>
      <c r="Q1035" s="78" t="s">
        <v>5062</v>
      </c>
      <c r="R1035" s="80" t="s">
        <v>7156</v>
      </c>
    </row>
    <row r="1036" spans="1:18" ht="15.75" customHeight="1">
      <c r="A1036" s="78" t="s">
        <v>4958</v>
      </c>
      <c r="B1036" s="78" t="s">
        <v>4191</v>
      </c>
      <c r="C1036" s="78" t="s">
        <v>1855</v>
      </c>
      <c r="D1036" s="78" t="s">
        <v>5974</v>
      </c>
      <c r="E1036" s="78" t="s">
        <v>22</v>
      </c>
      <c r="F1036" s="78" t="s">
        <v>1910</v>
      </c>
      <c r="G1036" s="78" t="s">
        <v>1911</v>
      </c>
      <c r="H1036" s="79">
        <v>44712</v>
      </c>
      <c r="I1036" s="78" t="s">
        <v>3121</v>
      </c>
      <c r="J1036" s="78"/>
      <c r="K1036" s="79" t="s">
        <v>4957</v>
      </c>
      <c r="L1036" s="79" t="s">
        <v>4957</v>
      </c>
      <c r="M1036" s="78" t="s">
        <v>42</v>
      </c>
      <c r="N1036" s="78" t="s">
        <v>42</v>
      </c>
      <c r="O1036" s="78" t="s">
        <v>64</v>
      </c>
      <c r="P1036" s="78" t="s">
        <v>22</v>
      </c>
      <c r="Q1036" s="78"/>
      <c r="R1036" s="80"/>
    </row>
    <row r="1037" spans="1:18" ht="15.75" customHeight="1">
      <c r="A1037" s="78" t="s">
        <v>4958</v>
      </c>
      <c r="B1037" s="78" t="s">
        <v>4192</v>
      </c>
      <c r="C1037" s="78" t="s">
        <v>1855</v>
      </c>
      <c r="D1037" s="78" t="s">
        <v>5975</v>
      </c>
      <c r="E1037" s="78" t="s">
        <v>22</v>
      </c>
      <c r="F1037" s="78" t="s">
        <v>1912</v>
      </c>
      <c r="G1037" s="78" t="s">
        <v>1913</v>
      </c>
      <c r="H1037" s="79">
        <v>44712</v>
      </c>
      <c r="I1037" s="78" t="s">
        <v>3121</v>
      </c>
      <c r="J1037" s="78"/>
      <c r="K1037" s="79" t="s">
        <v>4957</v>
      </c>
      <c r="L1037" s="79" t="s">
        <v>4957</v>
      </c>
      <c r="M1037" s="78" t="s">
        <v>42</v>
      </c>
      <c r="N1037" s="78" t="s">
        <v>42</v>
      </c>
      <c r="O1037" s="78" t="s">
        <v>64</v>
      </c>
      <c r="P1037" s="78" t="s">
        <v>22</v>
      </c>
      <c r="Q1037" s="78"/>
      <c r="R1037" s="80"/>
    </row>
    <row r="1038" spans="1:18" ht="15.75" customHeight="1">
      <c r="A1038" s="78" t="s">
        <v>4958</v>
      </c>
      <c r="B1038" s="78" t="s">
        <v>4193</v>
      </c>
      <c r="C1038" s="78" t="s">
        <v>1855</v>
      </c>
      <c r="D1038" s="78" t="s">
        <v>5976</v>
      </c>
      <c r="E1038" s="78" t="s">
        <v>22</v>
      </c>
      <c r="F1038" s="78" t="s">
        <v>1914</v>
      </c>
      <c r="G1038" s="78" t="s">
        <v>1915</v>
      </c>
      <c r="H1038" s="79">
        <v>44712</v>
      </c>
      <c r="I1038" s="78" t="s">
        <v>3121</v>
      </c>
      <c r="J1038" s="78"/>
      <c r="K1038" s="79" t="s">
        <v>4957</v>
      </c>
      <c r="L1038" s="79" t="s">
        <v>4957</v>
      </c>
      <c r="M1038" s="78" t="s">
        <v>42</v>
      </c>
      <c r="N1038" s="78" t="s">
        <v>42</v>
      </c>
      <c r="O1038" s="78" t="s">
        <v>64</v>
      </c>
      <c r="P1038" s="78" t="s">
        <v>22</v>
      </c>
      <c r="Q1038" s="78"/>
      <c r="R1038" s="80"/>
    </row>
    <row r="1039" spans="1:18" ht="15.75" customHeight="1">
      <c r="A1039" s="78" t="s">
        <v>4958</v>
      </c>
      <c r="B1039" s="78" t="s">
        <v>4194</v>
      </c>
      <c r="C1039" s="78" t="s">
        <v>1855</v>
      </c>
      <c r="D1039" s="78" t="s">
        <v>5977</v>
      </c>
      <c r="E1039" s="78" t="s">
        <v>22</v>
      </c>
      <c r="F1039" s="78" t="s">
        <v>1916</v>
      </c>
      <c r="G1039" s="78" t="s">
        <v>1917</v>
      </c>
      <c r="H1039" s="79">
        <v>44712</v>
      </c>
      <c r="I1039" s="78" t="s">
        <v>3121</v>
      </c>
      <c r="J1039" s="78"/>
      <c r="K1039" s="79" t="s">
        <v>4957</v>
      </c>
      <c r="L1039" s="79" t="s">
        <v>4957</v>
      </c>
      <c r="M1039" s="78" t="s">
        <v>42</v>
      </c>
      <c r="N1039" s="78" t="s">
        <v>42</v>
      </c>
      <c r="O1039" s="78" t="s">
        <v>64</v>
      </c>
      <c r="P1039" s="78" t="s">
        <v>22</v>
      </c>
      <c r="Q1039" s="78"/>
      <c r="R1039" s="80"/>
    </row>
    <row r="1040" spans="1:18" ht="15.75" customHeight="1">
      <c r="A1040" s="78" t="s">
        <v>4958</v>
      </c>
      <c r="B1040" s="78" t="s">
        <v>4195</v>
      </c>
      <c r="C1040" s="78" t="s">
        <v>1855</v>
      </c>
      <c r="D1040" s="78" t="s">
        <v>5978</v>
      </c>
      <c r="E1040" s="78" t="s">
        <v>22</v>
      </c>
      <c r="F1040" s="78" t="s">
        <v>1918</v>
      </c>
      <c r="G1040" s="78" t="s">
        <v>1919</v>
      </c>
      <c r="H1040" s="79">
        <v>44712</v>
      </c>
      <c r="I1040" s="78" t="s">
        <v>3121</v>
      </c>
      <c r="J1040" s="78" t="s">
        <v>7157</v>
      </c>
      <c r="K1040" s="79" t="s">
        <v>4957</v>
      </c>
      <c r="L1040" s="79" t="s">
        <v>4957</v>
      </c>
      <c r="M1040" s="78" t="s">
        <v>42</v>
      </c>
      <c r="N1040" s="78" t="s">
        <v>42</v>
      </c>
      <c r="O1040" s="78" t="s">
        <v>22</v>
      </c>
      <c r="P1040" s="78" t="s">
        <v>22</v>
      </c>
      <c r="Q1040" s="78"/>
      <c r="R1040" s="80" t="s">
        <v>7158</v>
      </c>
    </row>
    <row r="1041" spans="1:18" ht="15.75" customHeight="1">
      <c r="A1041" s="78" t="s">
        <v>4958</v>
      </c>
      <c r="B1041" s="78" t="s">
        <v>4196</v>
      </c>
      <c r="C1041" s="78" t="s">
        <v>1855</v>
      </c>
      <c r="D1041" s="78" t="s">
        <v>5979</v>
      </c>
      <c r="E1041" s="78" t="s">
        <v>22</v>
      </c>
      <c r="F1041" s="78" t="s">
        <v>1920</v>
      </c>
      <c r="G1041" s="78" t="s">
        <v>1921</v>
      </c>
      <c r="H1041" s="79">
        <v>44712</v>
      </c>
      <c r="I1041" s="78" t="s">
        <v>3121</v>
      </c>
      <c r="J1041" s="78"/>
      <c r="K1041" s="79" t="s">
        <v>4957</v>
      </c>
      <c r="L1041" s="79" t="s">
        <v>4957</v>
      </c>
      <c r="M1041" s="78" t="s">
        <v>42</v>
      </c>
      <c r="N1041" s="78" t="s">
        <v>42</v>
      </c>
      <c r="O1041" s="78" t="s">
        <v>22</v>
      </c>
      <c r="P1041" s="78" t="s">
        <v>22</v>
      </c>
      <c r="Q1041" s="78"/>
      <c r="R1041" s="80"/>
    </row>
    <row r="1042" spans="1:18" ht="15.75" customHeight="1">
      <c r="A1042" s="78" t="s">
        <v>4958</v>
      </c>
      <c r="B1042" s="78" t="s">
        <v>4197</v>
      </c>
      <c r="C1042" s="78" t="s">
        <v>1855</v>
      </c>
      <c r="D1042" s="78" t="s">
        <v>5980</v>
      </c>
      <c r="E1042" s="78" t="s">
        <v>22</v>
      </c>
      <c r="F1042" s="78" t="s">
        <v>1922</v>
      </c>
      <c r="G1042" s="78" t="s">
        <v>1923</v>
      </c>
      <c r="H1042" s="79">
        <v>44712</v>
      </c>
      <c r="I1042" s="78" t="s">
        <v>3121</v>
      </c>
      <c r="J1042" s="78"/>
      <c r="K1042" s="79" t="s">
        <v>4957</v>
      </c>
      <c r="L1042" s="79" t="s">
        <v>4957</v>
      </c>
      <c r="M1042" s="78" t="s">
        <v>42</v>
      </c>
      <c r="N1042" s="78" t="s">
        <v>42</v>
      </c>
      <c r="O1042" s="78" t="s">
        <v>64</v>
      </c>
      <c r="P1042" s="78" t="s">
        <v>22</v>
      </c>
      <c r="Q1042" s="78"/>
      <c r="R1042" s="80"/>
    </row>
    <row r="1043" spans="1:18" ht="15.75" customHeight="1">
      <c r="A1043" s="78" t="s">
        <v>4958</v>
      </c>
      <c r="B1043" s="78" t="s">
        <v>4198</v>
      </c>
      <c r="C1043" s="78" t="s">
        <v>1855</v>
      </c>
      <c r="D1043" s="78" t="s">
        <v>5981</v>
      </c>
      <c r="E1043" s="78" t="s">
        <v>22</v>
      </c>
      <c r="F1043" s="78" t="s">
        <v>1924</v>
      </c>
      <c r="G1043" s="78" t="s">
        <v>1925</v>
      </c>
      <c r="H1043" s="79">
        <v>44712</v>
      </c>
      <c r="I1043" s="78" t="s">
        <v>3121</v>
      </c>
      <c r="J1043" s="78"/>
      <c r="K1043" s="79" t="s">
        <v>4957</v>
      </c>
      <c r="L1043" s="79" t="s">
        <v>4957</v>
      </c>
      <c r="M1043" s="78" t="s">
        <v>42</v>
      </c>
      <c r="N1043" s="78" t="s">
        <v>42</v>
      </c>
      <c r="O1043" s="78" t="s">
        <v>64</v>
      </c>
      <c r="P1043" s="78" t="s">
        <v>22</v>
      </c>
      <c r="Q1043" s="78"/>
      <c r="R1043" s="80"/>
    </row>
    <row r="1044" spans="1:18" ht="15.75" customHeight="1">
      <c r="A1044" s="78" t="s">
        <v>4958</v>
      </c>
      <c r="B1044" s="78" t="s">
        <v>4199</v>
      </c>
      <c r="C1044" s="78" t="s">
        <v>1855</v>
      </c>
      <c r="D1044" s="78" t="s">
        <v>5982</v>
      </c>
      <c r="E1044" s="78" t="s">
        <v>22</v>
      </c>
      <c r="F1044" s="78" t="s">
        <v>1926</v>
      </c>
      <c r="G1044" s="78" t="s">
        <v>1927</v>
      </c>
      <c r="H1044" s="79">
        <v>44712</v>
      </c>
      <c r="I1044" s="78" t="s">
        <v>3121</v>
      </c>
      <c r="J1044" s="78"/>
      <c r="K1044" s="79" t="s">
        <v>4957</v>
      </c>
      <c r="L1044" s="79" t="s">
        <v>4957</v>
      </c>
      <c r="M1044" s="78" t="s">
        <v>42</v>
      </c>
      <c r="N1044" s="78" t="s">
        <v>42</v>
      </c>
      <c r="O1044" s="78" t="s">
        <v>64</v>
      </c>
      <c r="P1044" s="78" t="s">
        <v>22</v>
      </c>
      <c r="Q1044" s="78"/>
      <c r="R1044" s="80"/>
    </row>
    <row r="1045" spans="1:18" ht="15.75" customHeight="1">
      <c r="A1045" s="78" t="s">
        <v>4958</v>
      </c>
      <c r="B1045" s="78" t="s">
        <v>4200</v>
      </c>
      <c r="C1045" s="78" t="s">
        <v>1855</v>
      </c>
      <c r="D1045" s="78" t="s">
        <v>5983</v>
      </c>
      <c r="E1045" s="78" t="s">
        <v>22</v>
      </c>
      <c r="F1045" s="78" t="s">
        <v>1928</v>
      </c>
      <c r="G1045" s="78" t="s">
        <v>1929</v>
      </c>
      <c r="H1045" s="79">
        <v>44712</v>
      </c>
      <c r="I1045" s="78" t="s">
        <v>3121</v>
      </c>
      <c r="J1045" s="78"/>
      <c r="K1045" s="79" t="s">
        <v>4957</v>
      </c>
      <c r="L1045" s="79" t="s">
        <v>4957</v>
      </c>
      <c r="M1045" s="78" t="s">
        <v>42</v>
      </c>
      <c r="N1045" s="78" t="s">
        <v>42</v>
      </c>
      <c r="O1045" s="78" t="s">
        <v>64</v>
      </c>
      <c r="P1045" s="78" t="s">
        <v>22</v>
      </c>
      <c r="Q1045" s="78"/>
      <c r="R1045" s="80"/>
    </row>
    <row r="1046" spans="1:18" ht="15.75" customHeight="1">
      <c r="A1046" s="78" t="s">
        <v>4958</v>
      </c>
      <c r="B1046" s="78" t="s">
        <v>4201</v>
      </c>
      <c r="C1046" s="78" t="s">
        <v>1855</v>
      </c>
      <c r="D1046" s="78" t="s">
        <v>5984</v>
      </c>
      <c r="E1046" s="78" t="s">
        <v>22</v>
      </c>
      <c r="F1046" s="78" t="s">
        <v>1930</v>
      </c>
      <c r="G1046" s="78" t="s">
        <v>1931</v>
      </c>
      <c r="H1046" s="79">
        <v>44712</v>
      </c>
      <c r="I1046" s="78" t="s">
        <v>3121</v>
      </c>
      <c r="J1046" s="78"/>
      <c r="K1046" s="79" t="s">
        <v>4957</v>
      </c>
      <c r="L1046" s="79" t="s">
        <v>4957</v>
      </c>
      <c r="M1046" s="78" t="s">
        <v>42</v>
      </c>
      <c r="N1046" s="78" t="s">
        <v>42</v>
      </c>
      <c r="O1046" s="78" t="s">
        <v>64</v>
      </c>
      <c r="P1046" s="78" t="s">
        <v>22</v>
      </c>
      <c r="Q1046" s="78"/>
      <c r="R1046" s="80"/>
    </row>
    <row r="1047" spans="1:18" ht="15.75" customHeight="1">
      <c r="A1047" s="78" t="s">
        <v>4958</v>
      </c>
      <c r="B1047" s="78" t="s">
        <v>4202</v>
      </c>
      <c r="C1047" s="78" t="s">
        <v>1855</v>
      </c>
      <c r="D1047" s="78" t="s">
        <v>5985</v>
      </c>
      <c r="E1047" s="78" t="s">
        <v>22</v>
      </c>
      <c r="F1047" s="78" t="s">
        <v>1932</v>
      </c>
      <c r="G1047" s="78" t="s">
        <v>1933</v>
      </c>
      <c r="H1047" s="79">
        <v>44712</v>
      </c>
      <c r="I1047" s="78" t="s">
        <v>3121</v>
      </c>
      <c r="J1047" s="78"/>
      <c r="K1047" s="79" t="s">
        <v>4957</v>
      </c>
      <c r="L1047" s="79" t="s">
        <v>4957</v>
      </c>
      <c r="M1047" s="78" t="s">
        <v>42</v>
      </c>
      <c r="N1047" s="78" t="s">
        <v>42</v>
      </c>
      <c r="O1047" s="78" t="s">
        <v>22</v>
      </c>
      <c r="P1047" s="78" t="s">
        <v>22</v>
      </c>
      <c r="Q1047" s="78"/>
      <c r="R1047" s="80"/>
    </row>
    <row r="1048" spans="1:18" ht="15.75" customHeight="1">
      <c r="A1048" s="78" t="s">
        <v>4958</v>
      </c>
      <c r="B1048" s="78" t="s">
        <v>4203</v>
      </c>
      <c r="C1048" s="78" t="s">
        <v>1855</v>
      </c>
      <c r="D1048" s="78" t="s">
        <v>5986</v>
      </c>
      <c r="E1048" s="78" t="s">
        <v>22</v>
      </c>
      <c r="F1048" s="78" t="s">
        <v>1934</v>
      </c>
      <c r="G1048" s="78" t="s">
        <v>1935</v>
      </c>
      <c r="H1048" s="79">
        <v>44712</v>
      </c>
      <c r="I1048" s="78" t="s">
        <v>3121</v>
      </c>
      <c r="J1048" s="78"/>
      <c r="K1048" s="79" t="s">
        <v>4957</v>
      </c>
      <c r="L1048" s="79" t="s">
        <v>4957</v>
      </c>
      <c r="M1048" s="78" t="s">
        <v>42</v>
      </c>
      <c r="N1048" s="78" t="s">
        <v>42</v>
      </c>
      <c r="O1048" s="78" t="s">
        <v>64</v>
      </c>
      <c r="P1048" s="78" t="s">
        <v>22</v>
      </c>
      <c r="Q1048" s="78"/>
      <c r="R1048" s="80"/>
    </row>
    <row r="1049" spans="1:18" ht="15.75" customHeight="1">
      <c r="A1049" s="78" t="s">
        <v>4958</v>
      </c>
      <c r="B1049" s="78" t="s">
        <v>4204</v>
      </c>
      <c r="C1049" s="78" t="s">
        <v>1855</v>
      </c>
      <c r="D1049" s="78" t="s">
        <v>5987</v>
      </c>
      <c r="E1049" s="78" t="s">
        <v>22</v>
      </c>
      <c r="F1049" s="78" t="s">
        <v>1936</v>
      </c>
      <c r="G1049" s="78" t="s">
        <v>6721</v>
      </c>
      <c r="H1049" s="79">
        <v>44712</v>
      </c>
      <c r="I1049" s="78" t="s">
        <v>3121</v>
      </c>
      <c r="J1049" s="78"/>
      <c r="K1049" s="79" t="s">
        <v>4957</v>
      </c>
      <c r="L1049" s="79" t="s">
        <v>4957</v>
      </c>
      <c r="M1049" s="78" t="s">
        <v>42</v>
      </c>
      <c r="N1049" s="78" t="s">
        <v>42</v>
      </c>
      <c r="O1049" s="78" t="s">
        <v>64</v>
      </c>
      <c r="P1049" s="78" t="s">
        <v>22</v>
      </c>
      <c r="Q1049" s="78"/>
      <c r="R1049" s="80"/>
    </row>
    <row r="1050" spans="1:18" ht="15.75" customHeight="1">
      <c r="A1050" s="78" t="s">
        <v>4958</v>
      </c>
      <c r="B1050" s="78" t="s">
        <v>4205</v>
      </c>
      <c r="C1050" s="78" t="s">
        <v>1855</v>
      </c>
      <c r="D1050" s="78" t="s">
        <v>5988</v>
      </c>
      <c r="E1050" s="78" t="s">
        <v>22</v>
      </c>
      <c r="F1050" s="78" t="s">
        <v>1937</v>
      </c>
      <c r="G1050" s="78" t="s">
        <v>6756</v>
      </c>
      <c r="H1050" s="79">
        <v>44712</v>
      </c>
      <c r="I1050" s="78" t="s">
        <v>3121</v>
      </c>
      <c r="J1050" s="78"/>
      <c r="K1050" s="79" t="s">
        <v>4957</v>
      </c>
      <c r="L1050" s="79" t="s">
        <v>4957</v>
      </c>
      <c r="M1050" s="78" t="s">
        <v>42</v>
      </c>
      <c r="N1050" s="78" t="s">
        <v>42</v>
      </c>
      <c r="O1050" s="78" t="s">
        <v>64</v>
      </c>
      <c r="P1050" s="78" t="s">
        <v>22</v>
      </c>
      <c r="Q1050" s="78"/>
      <c r="R1050" s="80"/>
    </row>
    <row r="1051" spans="1:18" ht="15.75" customHeight="1">
      <c r="A1051" s="78" t="s">
        <v>4958</v>
      </c>
      <c r="B1051" s="78" t="s">
        <v>4206</v>
      </c>
      <c r="C1051" s="78" t="s">
        <v>1855</v>
      </c>
      <c r="D1051" s="78" t="s">
        <v>5989</v>
      </c>
      <c r="E1051" s="78" t="s">
        <v>22</v>
      </c>
      <c r="F1051" s="78" t="s">
        <v>1938</v>
      </c>
      <c r="G1051" s="78" t="s">
        <v>1939</v>
      </c>
      <c r="H1051" s="79">
        <v>44712</v>
      </c>
      <c r="I1051" s="78" t="s">
        <v>3121</v>
      </c>
      <c r="J1051" s="78"/>
      <c r="K1051" s="79" t="s">
        <v>4957</v>
      </c>
      <c r="L1051" s="79" t="s">
        <v>4957</v>
      </c>
      <c r="M1051" s="78" t="s">
        <v>42</v>
      </c>
      <c r="N1051" s="78" t="s">
        <v>42</v>
      </c>
      <c r="O1051" s="78" t="s">
        <v>64</v>
      </c>
      <c r="P1051" s="78" t="s">
        <v>22</v>
      </c>
      <c r="Q1051" s="78"/>
      <c r="R1051" s="80"/>
    </row>
    <row r="1052" spans="1:18" ht="15.75" customHeight="1">
      <c r="A1052" s="78" t="s">
        <v>4958</v>
      </c>
      <c r="B1052" s="78" t="s">
        <v>4207</v>
      </c>
      <c r="C1052" s="78" t="s">
        <v>1855</v>
      </c>
      <c r="D1052" s="78" t="s">
        <v>5990</v>
      </c>
      <c r="E1052" s="78" t="s">
        <v>22</v>
      </c>
      <c r="F1052" s="78" t="s">
        <v>1940</v>
      </c>
      <c r="G1052" s="78" t="s">
        <v>1941</v>
      </c>
      <c r="H1052" s="79">
        <v>44712</v>
      </c>
      <c r="I1052" s="78" t="s">
        <v>3121</v>
      </c>
      <c r="J1052" s="78"/>
      <c r="K1052" s="79" t="s">
        <v>4957</v>
      </c>
      <c r="L1052" s="79" t="s">
        <v>4957</v>
      </c>
      <c r="M1052" s="78" t="s">
        <v>42</v>
      </c>
      <c r="N1052" s="78" t="s">
        <v>42</v>
      </c>
      <c r="O1052" s="78" t="s">
        <v>64</v>
      </c>
      <c r="P1052" s="78" t="s">
        <v>22</v>
      </c>
      <c r="Q1052" s="78"/>
      <c r="R1052" s="80"/>
    </row>
    <row r="1053" spans="1:18" ht="15.75" customHeight="1">
      <c r="A1053" s="78" t="s">
        <v>4958</v>
      </c>
      <c r="B1053" s="78" t="s">
        <v>4208</v>
      </c>
      <c r="C1053" s="78" t="s">
        <v>1855</v>
      </c>
      <c r="D1053" s="78" t="s">
        <v>5991</v>
      </c>
      <c r="E1053" s="78" t="s">
        <v>22</v>
      </c>
      <c r="F1053" s="78" t="s">
        <v>1942</v>
      </c>
      <c r="G1053" s="78" t="s">
        <v>1943</v>
      </c>
      <c r="H1053" s="79">
        <v>44712</v>
      </c>
      <c r="I1053" s="78" t="s">
        <v>3121</v>
      </c>
      <c r="J1053" s="78"/>
      <c r="K1053" s="79" t="s">
        <v>4957</v>
      </c>
      <c r="L1053" s="79" t="s">
        <v>4957</v>
      </c>
      <c r="M1053" s="78" t="s">
        <v>42</v>
      </c>
      <c r="N1053" s="78" t="s">
        <v>42</v>
      </c>
      <c r="O1053" s="78" t="s">
        <v>22</v>
      </c>
      <c r="P1053" s="78" t="s">
        <v>22</v>
      </c>
      <c r="Q1053" s="78"/>
      <c r="R1053" s="80"/>
    </row>
    <row r="1054" spans="1:18" ht="15.75" customHeight="1">
      <c r="A1054" s="78" t="s">
        <v>4958</v>
      </c>
      <c r="B1054" s="78" t="s">
        <v>4209</v>
      </c>
      <c r="C1054" s="78" t="s">
        <v>1855</v>
      </c>
      <c r="D1054" s="78" t="s">
        <v>5992</v>
      </c>
      <c r="E1054" s="78" t="s">
        <v>22</v>
      </c>
      <c r="F1054" s="78" t="s">
        <v>1944</v>
      </c>
      <c r="G1054" s="78" t="s">
        <v>1945</v>
      </c>
      <c r="H1054" s="79">
        <v>44712</v>
      </c>
      <c r="I1054" s="78" t="s">
        <v>3121</v>
      </c>
      <c r="J1054" s="78"/>
      <c r="K1054" s="79" t="s">
        <v>4957</v>
      </c>
      <c r="L1054" s="79" t="s">
        <v>4957</v>
      </c>
      <c r="M1054" s="78" t="s">
        <v>42</v>
      </c>
      <c r="N1054" s="78" t="s">
        <v>42</v>
      </c>
      <c r="O1054" s="78" t="s">
        <v>64</v>
      </c>
      <c r="P1054" s="78" t="s">
        <v>22</v>
      </c>
      <c r="Q1054" s="78"/>
      <c r="R1054" s="80"/>
    </row>
    <row r="1055" spans="1:18" ht="15.75" customHeight="1">
      <c r="A1055" s="78" t="s">
        <v>4958</v>
      </c>
      <c r="B1055" s="78" t="s">
        <v>4210</v>
      </c>
      <c r="C1055" s="78" t="s">
        <v>1855</v>
      </c>
      <c r="D1055" s="78" t="s">
        <v>5993</v>
      </c>
      <c r="E1055" s="78" t="s">
        <v>22</v>
      </c>
      <c r="F1055" s="78" t="s">
        <v>1946</v>
      </c>
      <c r="G1055" s="78" t="s">
        <v>1947</v>
      </c>
      <c r="H1055" s="79">
        <v>44712</v>
      </c>
      <c r="I1055" s="78" t="s">
        <v>3121</v>
      </c>
      <c r="J1055" s="78"/>
      <c r="K1055" s="79" t="s">
        <v>4957</v>
      </c>
      <c r="L1055" s="79" t="s">
        <v>4957</v>
      </c>
      <c r="M1055" s="78" t="s">
        <v>42</v>
      </c>
      <c r="N1055" s="78" t="s">
        <v>42</v>
      </c>
      <c r="O1055" s="78" t="s">
        <v>64</v>
      </c>
      <c r="P1055" s="78" t="s">
        <v>22</v>
      </c>
      <c r="Q1055" s="78"/>
      <c r="R1055" s="80"/>
    </row>
    <row r="1056" spans="1:18" ht="15.75" customHeight="1">
      <c r="A1056" s="78" t="s">
        <v>4958</v>
      </c>
      <c r="B1056" s="78" t="s">
        <v>4211</v>
      </c>
      <c r="C1056" s="78" t="s">
        <v>1855</v>
      </c>
      <c r="D1056" s="78" t="s">
        <v>5994</v>
      </c>
      <c r="E1056" s="78" t="s">
        <v>22</v>
      </c>
      <c r="F1056" s="78"/>
      <c r="G1056" s="78" t="s">
        <v>1948</v>
      </c>
      <c r="H1056" s="79">
        <v>44712</v>
      </c>
      <c r="I1056" s="78" t="s">
        <v>3121</v>
      </c>
      <c r="J1056" s="78"/>
      <c r="K1056" s="79" t="s">
        <v>4957</v>
      </c>
      <c r="L1056" s="79" t="s">
        <v>4957</v>
      </c>
      <c r="M1056" s="78" t="s">
        <v>42</v>
      </c>
      <c r="N1056" s="78" t="s">
        <v>4957</v>
      </c>
      <c r="O1056" s="78" t="s">
        <v>22</v>
      </c>
      <c r="P1056" s="78" t="s">
        <v>22</v>
      </c>
      <c r="Q1056" s="78"/>
      <c r="R1056" s="80"/>
    </row>
    <row r="1057" spans="1:18" ht="15.75" customHeight="1">
      <c r="A1057" s="78" t="s">
        <v>4958</v>
      </c>
      <c r="B1057" s="78" t="s">
        <v>4212</v>
      </c>
      <c r="C1057" s="78" t="s">
        <v>1855</v>
      </c>
      <c r="D1057" s="78" t="s">
        <v>5768</v>
      </c>
      <c r="E1057" s="78" t="s">
        <v>22</v>
      </c>
      <c r="F1057" s="78" t="s">
        <v>1949</v>
      </c>
      <c r="G1057" s="78" t="s">
        <v>1950</v>
      </c>
      <c r="H1057" s="79">
        <v>44712</v>
      </c>
      <c r="I1057" s="78" t="s">
        <v>3121</v>
      </c>
      <c r="J1057" s="78"/>
      <c r="K1057" s="79" t="s">
        <v>4957</v>
      </c>
      <c r="L1057" s="79" t="s">
        <v>4957</v>
      </c>
      <c r="M1057" s="78" t="s">
        <v>42</v>
      </c>
      <c r="N1057" s="78" t="s">
        <v>42</v>
      </c>
      <c r="O1057" s="78" t="s">
        <v>64</v>
      </c>
      <c r="P1057" s="78" t="s">
        <v>22</v>
      </c>
      <c r="Q1057" s="78"/>
      <c r="R1057" s="80"/>
    </row>
    <row r="1058" spans="1:18" ht="15.75" customHeight="1">
      <c r="A1058" s="78" t="s">
        <v>4958</v>
      </c>
      <c r="B1058" s="78" t="s">
        <v>4213</v>
      </c>
      <c r="C1058" s="78" t="s">
        <v>1855</v>
      </c>
      <c r="D1058" s="78" t="s">
        <v>5995</v>
      </c>
      <c r="E1058" s="78" t="s">
        <v>22</v>
      </c>
      <c r="F1058" s="78" t="s">
        <v>1951</v>
      </c>
      <c r="G1058" s="78" t="s">
        <v>1952</v>
      </c>
      <c r="H1058" s="79">
        <v>44712</v>
      </c>
      <c r="I1058" s="78" t="s">
        <v>3121</v>
      </c>
      <c r="J1058" s="78"/>
      <c r="K1058" s="79" t="s">
        <v>4957</v>
      </c>
      <c r="L1058" s="79" t="s">
        <v>4957</v>
      </c>
      <c r="M1058" s="78" t="s">
        <v>42</v>
      </c>
      <c r="N1058" s="78" t="s">
        <v>42</v>
      </c>
      <c r="O1058" s="78" t="s">
        <v>64</v>
      </c>
      <c r="P1058" s="78" t="s">
        <v>22</v>
      </c>
      <c r="Q1058" s="78"/>
      <c r="R1058" s="80"/>
    </row>
    <row r="1059" spans="1:18" ht="15.75" customHeight="1">
      <c r="A1059" s="78" t="s">
        <v>4958</v>
      </c>
      <c r="B1059" s="78" t="s">
        <v>4214</v>
      </c>
      <c r="C1059" s="78" t="s">
        <v>1855</v>
      </c>
      <c r="D1059" s="78" t="s">
        <v>5996</v>
      </c>
      <c r="E1059" s="78" t="s">
        <v>22</v>
      </c>
      <c r="F1059" s="78" t="s">
        <v>1953</v>
      </c>
      <c r="G1059" s="78" t="s">
        <v>1954</v>
      </c>
      <c r="H1059" s="79">
        <v>44712</v>
      </c>
      <c r="I1059" s="78" t="s">
        <v>3121</v>
      </c>
      <c r="J1059" s="78"/>
      <c r="K1059" s="79" t="s">
        <v>4957</v>
      </c>
      <c r="L1059" s="79" t="s">
        <v>4957</v>
      </c>
      <c r="M1059" s="78" t="s">
        <v>42</v>
      </c>
      <c r="N1059" s="78" t="s">
        <v>42</v>
      </c>
      <c r="O1059" s="78" t="s">
        <v>64</v>
      </c>
      <c r="P1059" s="78" t="s">
        <v>22</v>
      </c>
      <c r="Q1059" s="78"/>
      <c r="R1059" s="80"/>
    </row>
    <row r="1060" spans="1:18" ht="15.75" customHeight="1">
      <c r="A1060" s="78" t="s">
        <v>4958</v>
      </c>
      <c r="B1060" s="78" t="s">
        <v>4215</v>
      </c>
      <c r="C1060" s="78" t="s">
        <v>1855</v>
      </c>
      <c r="D1060" s="78" t="s">
        <v>5997</v>
      </c>
      <c r="E1060" s="78" t="s">
        <v>22</v>
      </c>
      <c r="F1060" s="78" t="s">
        <v>1955</v>
      </c>
      <c r="G1060" s="78" t="s">
        <v>1956</v>
      </c>
      <c r="H1060" s="79">
        <v>44712</v>
      </c>
      <c r="I1060" s="78" t="s">
        <v>3121</v>
      </c>
      <c r="J1060" s="78"/>
      <c r="K1060" s="79" t="s">
        <v>4957</v>
      </c>
      <c r="L1060" s="79" t="s">
        <v>4957</v>
      </c>
      <c r="M1060" s="78" t="s">
        <v>42</v>
      </c>
      <c r="N1060" s="78" t="s">
        <v>42</v>
      </c>
      <c r="O1060" s="78" t="s">
        <v>64</v>
      </c>
      <c r="P1060" s="78" t="s">
        <v>22</v>
      </c>
      <c r="Q1060" s="78"/>
      <c r="R1060" s="80"/>
    </row>
    <row r="1061" spans="1:18" ht="15.75" customHeight="1">
      <c r="A1061" s="78" t="s">
        <v>4958</v>
      </c>
      <c r="B1061" s="78" t="s">
        <v>4216</v>
      </c>
      <c r="C1061" s="78" t="s">
        <v>1855</v>
      </c>
      <c r="D1061" s="78" t="s">
        <v>5998</v>
      </c>
      <c r="E1061" s="78" t="s">
        <v>22</v>
      </c>
      <c r="F1061" s="78"/>
      <c r="G1061" s="78" t="s">
        <v>1957</v>
      </c>
      <c r="H1061" s="79">
        <v>44712</v>
      </c>
      <c r="I1061" s="78" t="s">
        <v>3121</v>
      </c>
      <c r="J1061" s="78"/>
      <c r="K1061" s="79" t="s">
        <v>4957</v>
      </c>
      <c r="L1061" s="79" t="s">
        <v>4957</v>
      </c>
      <c r="M1061" s="78" t="s">
        <v>42</v>
      </c>
      <c r="N1061" s="78" t="s">
        <v>4957</v>
      </c>
      <c r="O1061" s="78" t="s">
        <v>64</v>
      </c>
      <c r="P1061" s="78" t="s">
        <v>22</v>
      </c>
      <c r="Q1061" s="78"/>
      <c r="R1061" s="80"/>
    </row>
    <row r="1062" spans="1:18" ht="15.75" customHeight="1">
      <c r="A1062" s="78" t="s">
        <v>4958</v>
      </c>
      <c r="B1062" s="78" t="s">
        <v>4217</v>
      </c>
      <c r="C1062" s="78" t="s">
        <v>1855</v>
      </c>
      <c r="D1062" s="78" t="s">
        <v>5999</v>
      </c>
      <c r="E1062" s="78" t="s">
        <v>22</v>
      </c>
      <c r="F1062" s="78"/>
      <c r="G1062" s="78" t="s">
        <v>1958</v>
      </c>
      <c r="H1062" s="79">
        <v>44712</v>
      </c>
      <c r="I1062" s="78" t="s">
        <v>3121</v>
      </c>
      <c r="J1062" s="78"/>
      <c r="K1062" s="79" t="s">
        <v>4957</v>
      </c>
      <c r="L1062" s="79" t="s">
        <v>4957</v>
      </c>
      <c r="M1062" s="78" t="s">
        <v>42</v>
      </c>
      <c r="N1062" s="78" t="s">
        <v>4957</v>
      </c>
      <c r="O1062" s="78" t="s">
        <v>64</v>
      </c>
      <c r="P1062" s="78" t="s">
        <v>22</v>
      </c>
      <c r="Q1062" s="78"/>
      <c r="R1062" s="80"/>
    </row>
    <row r="1063" spans="1:18" ht="15.75" customHeight="1">
      <c r="A1063" s="78" t="s">
        <v>11</v>
      </c>
      <c r="B1063" s="78" t="s">
        <v>4218</v>
      </c>
      <c r="C1063" s="78" t="s">
        <v>1691</v>
      </c>
      <c r="D1063" s="78"/>
      <c r="E1063" s="78" t="s">
        <v>22</v>
      </c>
      <c r="F1063" s="78" t="s">
        <v>1692</v>
      </c>
      <c r="G1063" s="78" t="s">
        <v>1693</v>
      </c>
      <c r="H1063" s="79">
        <v>44710</v>
      </c>
      <c r="I1063" s="78" t="s">
        <v>3121</v>
      </c>
      <c r="J1063" s="78"/>
      <c r="K1063" s="79" t="s">
        <v>4957</v>
      </c>
      <c r="L1063" s="79" t="s">
        <v>4957</v>
      </c>
      <c r="M1063" s="78" t="s">
        <v>42</v>
      </c>
      <c r="N1063" s="78" t="s">
        <v>42</v>
      </c>
      <c r="O1063" s="78" t="s">
        <v>64</v>
      </c>
      <c r="P1063" s="78" t="s">
        <v>22</v>
      </c>
      <c r="Q1063" s="78"/>
      <c r="R1063" s="80"/>
    </row>
    <row r="1064" spans="1:18" ht="15.75" customHeight="1">
      <c r="A1064" s="78" t="s">
        <v>4958</v>
      </c>
      <c r="B1064" s="78" t="s">
        <v>4219</v>
      </c>
      <c r="C1064" s="78" t="s">
        <v>1691</v>
      </c>
      <c r="D1064" s="78" t="s">
        <v>6000</v>
      </c>
      <c r="E1064" s="78" t="s">
        <v>22</v>
      </c>
      <c r="F1064" s="78" t="s">
        <v>1694</v>
      </c>
      <c r="G1064" s="78" t="s">
        <v>1695</v>
      </c>
      <c r="H1064" s="79">
        <v>44710</v>
      </c>
      <c r="I1064" s="78" t="s">
        <v>3121</v>
      </c>
      <c r="J1064" s="78"/>
      <c r="K1064" s="79" t="s">
        <v>4957</v>
      </c>
      <c r="L1064" s="79" t="s">
        <v>4957</v>
      </c>
      <c r="M1064" s="78" t="s">
        <v>42</v>
      </c>
      <c r="N1064" s="78" t="s">
        <v>42</v>
      </c>
      <c r="O1064" s="78" t="s">
        <v>64</v>
      </c>
      <c r="P1064" s="78" t="s">
        <v>22</v>
      </c>
      <c r="Q1064" s="78"/>
      <c r="R1064" s="80"/>
    </row>
    <row r="1065" spans="1:18" ht="15.75" customHeight="1">
      <c r="A1065" s="78" t="s">
        <v>4958</v>
      </c>
      <c r="B1065" s="78" t="s">
        <v>4220</v>
      </c>
      <c r="C1065" s="78" t="s">
        <v>1691</v>
      </c>
      <c r="D1065" s="78" t="s">
        <v>6001</v>
      </c>
      <c r="E1065" s="78" t="s">
        <v>22</v>
      </c>
      <c r="F1065" s="78" t="s">
        <v>1696</v>
      </c>
      <c r="G1065" s="78" t="s">
        <v>1697</v>
      </c>
      <c r="H1065" s="79">
        <v>44710</v>
      </c>
      <c r="I1065" s="78" t="s">
        <v>3121</v>
      </c>
      <c r="J1065" s="78"/>
      <c r="K1065" s="79" t="s">
        <v>4957</v>
      </c>
      <c r="L1065" s="79" t="s">
        <v>4957</v>
      </c>
      <c r="M1065" s="78" t="s">
        <v>42</v>
      </c>
      <c r="N1065" s="78" t="s">
        <v>42</v>
      </c>
      <c r="O1065" s="78" t="s">
        <v>64</v>
      </c>
      <c r="P1065" s="78" t="s">
        <v>22</v>
      </c>
      <c r="Q1065" s="78"/>
      <c r="R1065" s="80"/>
    </row>
    <row r="1066" spans="1:18" ht="15.75" customHeight="1">
      <c r="A1066" s="78" t="s">
        <v>4958</v>
      </c>
      <c r="B1066" s="78" t="s">
        <v>4221</v>
      </c>
      <c r="C1066" s="78" t="s">
        <v>1691</v>
      </c>
      <c r="D1066" s="78" t="s">
        <v>6002</v>
      </c>
      <c r="E1066" s="78" t="s">
        <v>22</v>
      </c>
      <c r="F1066" s="78" t="s">
        <v>1698</v>
      </c>
      <c r="G1066" s="78" t="s">
        <v>1699</v>
      </c>
      <c r="H1066" s="79">
        <v>44710</v>
      </c>
      <c r="I1066" s="78" t="s">
        <v>3121</v>
      </c>
      <c r="J1066" s="78"/>
      <c r="K1066" s="79" t="s">
        <v>4957</v>
      </c>
      <c r="L1066" s="79" t="s">
        <v>4957</v>
      </c>
      <c r="M1066" s="78" t="s">
        <v>42</v>
      </c>
      <c r="N1066" s="78" t="s">
        <v>42</v>
      </c>
      <c r="O1066" s="78" t="s">
        <v>22</v>
      </c>
      <c r="P1066" s="78" t="s">
        <v>22</v>
      </c>
      <c r="Q1066" s="78"/>
      <c r="R1066" s="80"/>
    </row>
    <row r="1067" spans="1:18" ht="15.75" customHeight="1">
      <c r="A1067" s="78" t="s">
        <v>4958</v>
      </c>
      <c r="B1067" s="78" t="s">
        <v>4222</v>
      </c>
      <c r="C1067" s="78" t="s">
        <v>1691</v>
      </c>
      <c r="D1067" s="78" t="s">
        <v>6003</v>
      </c>
      <c r="E1067" s="78" t="s">
        <v>22</v>
      </c>
      <c r="F1067" s="78" t="s">
        <v>1700</v>
      </c>
      <c r="G1067" s="78" t="s">
        <v>1701</v>
      </c>
      <c r="H1067" s="79">
        <v>44710</v>
      </c>
      <c r="I1067" s="78" t="s">
        <v>3121</v>
      </c>
      <c r="J1067" s="78"/>
      <c r="K1067" s="79" t="s">
        <v>4957</v>
      </c>
      <c r="L1067" s="79" t="s">
        <v>4957</v>
      </c>
      <c r="M1067" s="78" t="s">
        <v>42</v>
      </c>
      <c r="N1067" s="78" t="s">
        <v>42</v>
      </c>
      <c r="O1067" s="78" t="s">
        <v>64</v>
      </c>
      <c r="P1067" s="78" t="s">
        <v>22</v>
      </c>
      <c r="Q1067" s="78"/>
      <c r="R1067" s="80"/>
    </row>
    <row r="1068" spans="1:18" ht="15.75" customHeight="1">
      <c r="A1068" s="78" t="s">
        <v>4958</v>
      </c>
      <c r="B1068" s="78" t="s">
        <v>4223</v>
      </c>
      <c r="C1068" s="78" t="s">
        <v>1691</v>
      </c>
      <c r="D1068" s="78" t="s">
        <v>6004</v>
      </c>
      <c r="E1068" s="78" t="s">
        <v>22</v>
      </c>
      <c r="F1068" s="78" t="s">
        <v>1702</v>
      </c>
      <c r="G1068" s="78" t="s">
        <v>1703</v>
      </c>
      <c r="H1068" s="79">
        <v>44710</v>
      </c>
      <c r="I1068" s="78" t="s">
        <v>3121</v>
      </c>
      <c r="J1068" s="78"/>
      <c r="K1068" s="79" t="s">
        <v>4957</v>
      </c>
      <c r="L1068" s="79" t="s">
        <v>4957</v>
      </c>
      <c r="M1068" s="78" t="s">
        <v>42</v>
      </c>
      <c r="N1068" s="78" t="s">
        <v>42</v>
      </c>
      <c r="O1068" s="78" t="s">
        <v>64</v>
      </c>
      <c r="P1068" s="78" t="s">
        <v>22</v>
      </c>
      <c r="Q1068" s="78"/>
      <c r="R1068" s="80"/>
    </row>
    <row r="1069" spans="1:18" ht="15.75" customHeight="1">
      <c r="A1069" s="78" t="s">
        <v>4958</v>
      </c>
      <c r="B1069" s="78" t="s">
        <v>4224</v>
      </c>
      <c r="C1069" s="78" t="s">
        <v>1691</v>
      </c>
      <c r="D1069" s="78" t="s">
        <v>6005</v>
      </c>
      <c r="E1069" s="78" t="s">
        <v>22</v>
      </c>
      <c r="F1069" s="78" t="s">
        <v>1704</v>
      </c>
      <c r="G1069" s="78" t="s">
        <v>1705</v>
      </c>
      <c r="H1069" s="79">
        <v>44710</v>
      </c>
      <c r="I1069" s="78" t="s">
        <v>3121</v>
      </c>
      <c r="J1069" s="78"/>
      <c r="K1069" s="79" t="s">
        <v>4957</v>
      </c>
      <c r="L1069" s="79" t="s">
        <v>4957</v>
      </c>
      <c r="M1069" s="78" t="s">
        <v>42</v>
      </c>
      <c r="N1069" s="78" t="s">
        <v>42</v>
      </c>
      <c r="O1069" s="78" t="s">
        <v>64</v>
      </c>
      <c r="P1069" s="78" t="s">
        <v>22</v>
      </c>
      <c r="Q1069" s="78"/>
      <c r="R1069" s="80"/>
    </row>
    <row r="1070" spans="1:18" ht="15.75" customHeight="1">
      <c r="A1070" s="78" t="s">
        <v>4958</v>
      </c>
      <c r="B1070" s="78" t="s">
        <v>4225</v>
      </c>
      <c r="C1070" s="78" t="s">
        <v>1691</v>
      </c>
      <c r="D1070" s="78" t="s">
        <v>6006</v>
      </c>
      <c r="E1070" s="78" t="s">
        <v>22</v>
      </c>
      <c r="F1070" s="78" t="s">
        <v>1706</v>
      </c>
      <c r="G1070" s="78" t="s">
        <v>1707</v>
      </c>
      <c r="H1070" s="79">
        <v>44710</v>
      </c>
      <c r="I1070" s="78" t="s">
        <v>3121</v>
      </c>
      <c r="J1070" s="78"/>
      <c r="K1070" s="79">
        <v>44697</v>
      </c>
      <c r="L1070" s="79">
        <v>44711</v>
      </c>
      <c r="M1070" s="78" t="s">
        <v>42</v>
      </c>
      <c r="N1070" s="78" t="s">
        <v>42</v>
      </c>
      <c r="O1070" s="78" t="s">
        <v>22</v>
      </c>
      <c r="P1070" s="78" t="s">
        <v>64</v>
      </c>
      <c r="Q1070" s="78" t="s">
        <v>5062</v>
      </c>
      <c r="R1070" s="80" t="s">
        <v>7159</v>
      </c>
    </row>
    <row r="1071" spans="1:18" ht="15.75" customHeight="1">
      <c r="A1071" s="78" t="s">
        <v>4958</v>
      </c>
      <c r="B1071" s="78" t="s">
        <v>4226</v>
      </c>
      <c r="C1071" s="78" t="s">
        <v>1691</v>
      </c>
      <c r="D1071" s="78" t="s">
        <v>6007</v>
      </c>
      <c r="E1071" s="78" t="s">
        <v>22</v>
      </c>
      <c r="F1071" s="78" t="s">
        <v>1708</v>
      </c>
      <c r="G1071" s="78" t="s">
        <v>1709</v>
      </c>
      <c r="H1071" s="79">
        <v>44710</v>
      </c>
      <c r="I1071" s="78" t="s">
        <v>3121</v>
      </c>
      <c r="J1071" s="78"/>
      <c r="K1071" s="79" t="s">
        <v>4957</v>
      </c>
      <c r="L1071" s="79" t="s">
        <v>4957</v>
      </c>
      <c r="M1071" s="78" t="s">
        <v>42</v>
      </c>
      <c r="N1071" s="78" t="s">
        <v>42</v>
      </c>
      <c r="O1071" s="78" t="s">
        <v>64</v>
      </c>
      <c r="P1071" s="78" t="s">
        <v>22</v>
      </c>
      <c r="Q1071" s="78"/>
      <c r="R1071" s="80"/>
    </row>
    <row r="1072" spans="1:18" ht="15.75" customHeight="1">
      <c r="A1072" s="78" t="s">
        <v>4958</v>
      </c>
      <c r="B1072" s="78" t="s">
        <v>4227</v>
      </c>
      <c r="C1072" s="78" t="s">
        <v>1691</v>
      </c>
      <c r="D1072" s="78" t="s">
        <v>6008</v>
      </c>
      <c r="E1072" s="78" t="s">
        <v>22</v>
      </c>
      <c r="F1072" s="78" t="s">
        <v>1710</v>
      </c>
      <c r="G1072" s="78" t="s">
        <v>1711</v>
      </c>
      <c r="H1072" s="79">
        <v>44710</v>
      </c>
      <c r="I1072" s="78" t="s">
        <v>3121</v>
      </c>
      <c r="J1072" s="78"/>
      <c r="K1072" s="79" t="s">
        <v>4957</v>
      </c>
      <c r="L1072" s="79" t="s">
        <v>4957</v>
      </c>
      <c r="M1072" s="78" t="s">
        <v>42</v>
      </c>
      <c r="N1072" s="78" t="s">
        <v>42</v>
      </c>
      <c r="O1072" s="78" t="s">
        <v>64</v>
      </c>
      <c r="P1072" s="78" t="s">
        <v>22</v>
      </c>
      <c r="Q1072" s="78"/>
      <c r="R1072" s="80"/>
    </row>
    <row r="1073" spans="1:18" ht="15.75" customHeight="1">
      <c r="A1073" s="78" t="s">
        <v>4958</v>
      </c>
      <c r="B1073" s="78" t="s">
        <v>4228</v>
      </c>
      <c r="C1073" s="78" t="s">
        <v>1691</v>
      </c>
      <c r="D1073" s="78" t="s">
        <v>6009</v>
      </c>
      <c r="E1073" s="78" t="s">
        <v>22</v>
      </c>
      <c r="F1073" s="78" t="s">
        <v>1712</v>
      </c>
      <c r="G1073" s="78" t="s">
        <v>6757</v>
      </c>
      <c r="H1073" s="79">
        <v>44710</v>
      </c>
      <c r="I1073" s="78" t="s">
        <v>3121</v>
      </c>
      <c r="J1073" s="78"/>
      <c r="K1073" s="79" t="s">
        <v>4957</v>
      </c>
      <c r="L1073" s="79" t="s">
        <v>4957</v>
      </c>
      <c r="M1073" s="78" t="s">
        <v>42</v>
      </c>
      <c r="N1073" s="78" t="s">
        <v>42</v>
      </c>
      <c r="O1073" s="78" t="s">
        <v>64</v>
      </c>
      <c r="P1073" s="78" t="s">
        <v>22</v>
      </c>
      <c r="Q1073" s="78"/>
      <c r="R1073" s="80"/>
    </row>
    <row r="1074" spans="1:18" ht="15.75" customHeight="1">
      <c r="A1074" s="78" t="s">
        <v>4958</v>
      </c>
      <c r="B1074" s="78" t="s">
        <v>4229</v>
      </c>
      <c r="C1074" s="78" t="s">
        <v>1691</v>
      </c>
      <c r="D1074" s="78" t="s">
        <v>6010</v>
      </c>
      <c r="E1074" s="78" t="s">
        <v>22</v>
      </c>
      <c r="F1074" s="78" t="s">
        <v>1713</v>
      </c>
      <c r="G1074" s="78" t="s">
        <v>1714</v>
      </c>
      <c r="H1074" s="79">
        <v>44710</v>
      </c>
      <c r="I1074" s="78" t="s">
        <v>3121</v>
      </c>
      <c r="J1074" s="78"/>
      <c r="K1074" s="79" t="s">
        <v>4957</v>
      </c>
      <c r="L1074" s="79" t="s">
        <v>4957</v>
      </c>
      <c r="M1074" s="78" t="s">
        <v>42</v>
      </c>
      <c r="N1074" s="78" t="s">
        <v>42</v>
      </c>
      <c r="O1074" s="78" t="s">
        <v>64</v>
      </c>
      <c r="P1074" s="78" t="s">
        <v>22</v>
      </c>
      <c r="Q1074" s="78"/>
      <c r="R1074" s="80"/>
    </row>
    <row r="1075" spans="1:18" ht="15.75" customHeight="1">
      <c r="A1075" s="78" t="s">
        <v>4958</v>
      </c>
      <c r="B1075" s="78" t="s">
        <v>4230</v>
      </c>
      <c r="C1075" s="78" t="s">
        <v>1691</v>
      </c>
      <c r="D1075" s="78" t="s">
        <v>6011</v>
      </c>
      <c r="E1075" s="78" t="s">
        <v>22</v>
      </c>
      <c r="F1075" s="78" t="s">
        <v>1715</v>
      </c>
      <c r="G1075" s="78" t="s">
        <v>1716</v>
      </c>
      <c r="H1075" s="79">
        <v>44710</v>
      </c>
      <c r="I1075" s="78" t="s">
        <v>3121</v>
      </c>
      <c r="J1075" s="78"/>
      <c r="K1075" s="79" t="s">
        <v>4957</v>
      </c>
      <c r="L1075" s="79" t="s">
        <v>4957</v>
      </c>
      <c r="M1075" s="78" t="s">
        <v>42</v>
      </c>
      <c r="N1075" s="78" t="s">
        <v>42</v>
      </c>
      <c r="O1075" s="78" t="s">
        <v>64</v>
      </c>
      <c r="P1075" s="78" t="s">
        <v>22</v>
      </c>
      <c r="Q1075" s="78"/>
      <c r="R1075" s="80"/>
    </row>
    <row r="1076" spans="1:18" ht="15.75" customHeight="1">
      <c r="A1076" s="78" t="s">
        <v>4958</v>
      </c>
      <c r="B1076" s="78" t="s">
        <v>4231</v>
      </c>
      <c r="C1076" s="78" t="s">
        <v>1691</v>
      </c>
      <c r="D1076" s="78" t="s">
        <v>6012</v>
      </c>
      <c r="E1076" s="78" t="s">
        <v>22</v>
      </c>
      <c r="F1076" s="78" t="s">
        <v>1717</v>
      </c>
      <c r="G1076" s="78" t="s">
        <v>1718</v>
      </c>
      <c r="H1076" s="79">
        <v>44710</v>
      </c>
      <c r="I1076" s="78" t="s">
        <v>3121</v>
      </c>
      <c r="J1076" s="78"/>
      <c r="K1076" s="79" t="s">
        <v>4957</v>
      </c>
      <c r="L1076" s="79" t="s">
        <v>4957</v>
      </c>
      <c r="M1076" s="78" t="s">
        <v>42</v>
      </c>
      <c r="N1076" s="78" t="s">
        <v>42</v>
      </c>
      <c r="O1076" s="78" t="s">
        <v>64</v>
      </c>
      <c r="P1076" s="78" t="s">
        <v>22</v>
      </c>
      <c r="Q1076" s="78"/>
      <c r="R1076" s="80"/>
    </row>
    <row r="1077" spans="1:18" ht="15.75" customHeight="1">
      <c r="A1077" s="78" t="s">
        <v>4958</v>
      </c>
      <c r="B1077" s="78" t="s">
        <v>4232</v>
      </c>
      <c r="C1077" s="78" t="s">
        <v>1691</v>
      </c>
      <c r="D1077" s="78" t="s">
        <v>6013</v>
      </c>
      <c r="E1077" s="78" t="s">
        <v>22</v>
      </c>
      <c r="F1077" s="78" t="s">
        <v>1719</v>
      </c>
      <c r="G1077" s="78" t="s">
        <v>1720</v>
      </c>
      <c r="H1077" s="79">
        <v>44710</v>
      </c>
      <c r="I1077" s="78" t="s">
        <v>3121</v>
      </c>
      <c r="J1077" s="78"/>
      <c r="K1077" s="79" t="s">
        <v>4957</v>
      </c>
      <c r="L1077" s="79" t="s">
        <v>4957</v>
      </c>
      <c r="M1077" s="78" t="s">
        <v>42</v>
      </c>
      <c r="N1077" s="78" t="s">
        <v>42</v>
      </c>
      <c r="O1077" s="78" t="s">
        <v>64</v>
      </c>
      <c r="P1077" s="78" t="s">
        <v>22</v>
      </c>
      <c r="Q1077" s="78"/>
      <c r="R1077" s="80"/>
    </row>
    <row r="1078" spans="1:18" ht="15.75" customHeight="1">
      <c r="A1078" s="78" t="s">
        <v>4958</v>
      </c>
      <c r="B1078" s="78" t="s">
        <v>4233</v>
      </c>
      <c r="C1078" s="78" t="s">
        <v>1691</v>
      </c>
      <c r="D1078" s="78" t="s">
        <v>6014</v>
      </c>
      <c r="E1078" s="78" t="s">
        <v>22</v>
      </c>
      <c r="F1078" s="78" t="s">
        <v>1721</v>
      </c>
      <c r="G1078" s="78" t="s">
        <v>1722</v>
      </c>
      <c r="H1078" s="79">
        <v>44710</v>
      </c>
      <c r="I1078" s="78" t="s">
        <v>3121</v>
      </c>
      <c r="J1078" s="78"/>
      <c r="K1078" s="79" t="s">
        <v>4957</v>
      </c>
      <c r="L1078" s="79" t="s">
        <v>4957</v>
      </c>
      <c r="M1078" s="78" t="s">
        <v>42</v>
      </c>
      <c r="N1078" s="78" t="s">
        <v>42</v>
      </c>
      <c r="O1078" s="78" t="s">
        <v>64</v>
      </c>
      <c r="P1078" s="78" t="s">
        <v>22</v>
      </c>
      <c r="Q1078" s="78"/>
      <c r="R1078" s="80"/>
    </row>
    <row r="1079" spans="1:18" ht="15.75" customHeight="1">
      <c r="A1079" s="78" t="s">
        <v>4958</v>
      </c>
      <c r="B1079" s="78" t="s">
        <v>4234</v>
      </c>
      <c r="C1079" s="78" t="s">
        <v>1691</v>
      </c>
      <c r="D1079" s="78" t="s">
        <v>6015</v>
      </c>
      <c r="E1079" s="78" t="s">
        <v>22</v>
      </c>
      <c r="F1079" s="78" t="s">
        <v>1723</v>
      </c>
      <c r="G1079" s="78" t="s">
        <v>1724</v>
      </c>
      <c r="H1079" s="79">
        <v>44710</v>
      </c>
      <c r="I1079" s="78" t="s">
        <v>3121</v>
      </c>
      <c r="J1079" s="78"/>
      <c r="K1079" s="79" t="s">
        <v>4957</v>
      </c>
      <c r="L1079" s="79" t="s">
        <v>4957</v>
      </c>
      <c r="M1079" s="78" t="s">
        <v>42</v>
      </c>
      <c r="N1079" s="78" t="s">
        <v>42</v>
      </c>
      <c r="O1079" s="78" t="s">
        <v>64</v>
      </c>
      <c r="P1079" s="78" t="s">
        <v>22</v>
      </c>
      <c r="Q1079" s="78"/>
      <c r="R1079" s="80"/>
    </row>
    <row r="1080" spans="1:18" ht="15.75" customHeight="1">
      <c r="A1080" s="78" t="s">
        <v>4958</v>
      </c>
      <c r="B1080" s="78" t="s">
        <v>4235</v>
      </c>
      <c r="C1080" s="78" t="s">
        <v>1691</v>
      </c>
      <c r="D1080" s="78" t="s">
        <v>6016</v>
      </c>
      <c r="E1080" s="78" t="s">
        <v>22</v>
      </c>
      <c r="F1080" s="78" t="s">
        <v>1725</v>
      </c>
      <c r="G1080" s="78" t="s">
        <v>1726</v>
      </c>
      <c r="H1080" s="79">
        <v>44710</v>
      </c>
      <c r="I1080" s="78" t="s">
        <v>3121</v>
      </c>
      <c r="J1080" s="78"/>
      <c r="K1080" s="79" t="s">
        <v>4957</v>
      </c>
      <c r="L1080" s="79" t="s">
        <v>4957</v>
      </c>
      <c r="M1080" s="78" t="s">
        <v>42</v>
      </c>
      <c r="N1080" s="78" t="s">
        <v>42</v>
      </c>
      <c r="O1080" s="78" t="s">
        <v>64</v>
      </c>
      <c r="P1080" s="78" t="s">
        <v>22</v>
      </c>
      <c r="Q1080" s="78"/>
      <c r="R1080" s="80"/>
    </row>
    <row r="1081" spans="1:18" ht="15.75" customHeight="1">
      <c r="A1081" s="78" t="s">
        <v>4958</v>
      </c>
      <c r="B1081" s="78" t="s">
        <v>4236</v>
      </c>
      <c r="C1081" s="78" t="s">
        <v>1691</v>
      </c>
      <c r="D1081" s="78" t="s">
        <v>5297</v>
      </c>
      <c r="E1081" s="78" t="s">
        <v>22</v>
      </c>
      <c r="F1081" s="78" t="s">
        <v>1727</v>
      </c>
      <c r="G1081" s="78" t="s">
        <v>1728</v>
      </c>
      <c r="H1081" s="79">
        <v>44710</v>
      </c>
      <c r="I1081" s="78" t="s">
        <v>3121</v>
      </c>
      <c r="J1081" s="78"/>
      <c r="K1081" s="79" t="s">
        <v>4957</v>
      </c>
      <c r="L1081" s="79" t="s">
        <v>4957</v>
      </c>
      <c r="M1081" s="78" t="s">
        <v>42</v>
      </c>
      <c r="N1081" s="78" t="s">
        <v>42</v>
      </c>
      <c r="O1081" s="78" t="s">
        <v>22</v>
      </c>
      <c r="P1081" s="78" t="s">
        <v>22</v>
      </c>
      <c r="Q1081" s="78"/>
      <c r="R1081" s="80"/>
    </row>
    <row r="1082" spans="1:18" ht="15.75" customHeight="1">
      <c r="A1082" s="78" t="s">
        <v>4958</v>
      </c>
      <c r="B1082" s="78" t="s">
        <v>4237</v>
      </c>
      <c r="C1082" s="78" t="s">
        <v>1691</v>
      </c>
      <c r="D1082" s="78" t="s">
        <v>6017</v>
      </c>
      <c r="E1082" s="78" t="s">
        <v>22</v>
      </c>
      <c r="F1082" s="78" t="s">
        <v>1729</v>
      </c>
      <c r="G1082" s="78" t="s">
        <v>1730</v>
      </c>
      <c r="H1082" s="79">
        <v>44710</v>
      </c>
      <c r="I1082" s="78" t="s">
        <v>3121</v>
      </c>
      <c r="J1082" s="78"/>
      <c r="K1082" s="79" t="s">
        <v>4957</v>
      </c>
      <c r="L1082" s="79" t="s">
        <v>4957</v>
      </c>
      <c r="M1082" s="78" t="s">
        <v>42</v>
      </c>
      <c r="N1082" s="78" t="s">
        <v>42</v>
      </c>
      <c r="O1082" s="78" t="s">
        <v>22</v>
      </c>
      <c r="P1082" s="78" t="s">
        <v>22</v>
      </c>
      <c r="Q1082" s="78"/>
      <c r="R1082" s="80" t="s">
        <v>7160</v>
      </c>
    </row>
    <row r="1083" spans="1:18" ht="15.75" customHeight="1">
      <c r="A1083" s="78" t="s">
        <v>4958</v>
      </c>
      <c r="B1083" s="78" t="s">
        <v>4238</v>
      </c>
      <c r="C1083" s="78" t="s">
        <v>1691</v>
      </c>
      <c r="D1083" s="78" t="s">
        <v>6018</v>
      </c>
      <c r="E1083" s="78" t="s">
        <v>22</v>
      </c>
      <c r="F1083" s="78" t="s">
        <v>1731</v>
      </c>
      <c r="G1083" s="78" t="s">
        <v>1732</v>
      </c>
      <c r="H1083" s="79">
        <v>44710</v>
      </c>
      <c r="I1083" s="78" t="s">
        <v>3121</v>
      </c>
      <c r="J1083" s="78"/>
      <c r="K1083" s="79" t="s">
        <v>4957</v>
      </c>
      <c r="L1083" s="79" t="s">
        <v>4957</v>
      </c>
      <c r="M1083" s="78" t="s">
        <v>42</v>
      </c>
      <c r="N1083" s="78" t="s">
        <v>42</v>
      </c>
      <c r="O1083" s="78" t="s">
        <v>64</v>
      </c>
      <c r="P1083" s="78" t="s">
        <v>22</v>
      </c>
      <c r="Q1083" s="78"/>
      <c r="R1083" s="80"/>
    </row>
    <row r="1084" spans="1:18" ht="15.75" customHeight="1">
      <c r="A1084" s="78" t="s">
        <v>4958</v>
      </c>
      <c r="B1084" s="78" t="s">
        <v>4239</v>
      </c>
      <c r="C1084" s="78" t="s">
        <v>1691</v>
      </c>
      <c r="D1084" s="78" t="s">
        <v>5474</v>
      </c>
      <c r="E1084" s="78" t="s">
        <v>22</v>
      </c>
      <c r="F1084" s="78" t="s">
        <v>1733</v>
      </c>
      <c r="G1084" s="78" t="s">
        <v>1734</v>
      </c>
      <c r="H1084" s="79">
        <v>44710</v>
      </c>
      <c r="I1084" s="78" t="s">
        <v>3121</v>
      </c>
      <c r="J1084" s="78"/>
      <c r="K1084" s="79">
        <v>44704</v>
      </c>
      <c r="L1084" s="79">
        <v>44713</v>
      </c>
      <c r="M1084" s="78" t="s">
        <v>42</v>
      </c>
      <c r="N1084" s="78" t="s">
        <v>42</v>
      </c>
      <c r="O1084" s="78" t="s">
        <v>64</v>
      </c>
      <c r="P1084" s="78" t="s">
        <v>64</v>
      </c>
      <c r="Q1084" s="78" t="s">
        <v>5062</v>
      </c>
      <c r="R1084" s="80" t="s">
        <v>7161</v>
      </c>
    </row>
    <row r="1085" spans="1:18" ht="15.75" customHeight="1">
      <c r="A1085" s="78" t="s">
        <v>4958</v>
      </c>
      <c r="B1085" s="78" t="s">
        <v>4240</v>
      </c>
      <c r="C1085" s="78" t="s">
        <v>1691</v>
      </c>
      <c r="D1085" s="78" t="s">
        <v>6019</v>
      </c>
      <c r="E1085" s="78" t="s">
        <v>22</v>
      </c>
      <c r="F1085" s="78" t="s">
        <v>1735</v>
      </c>
      <c r="G1085" s="78" t="s">
        <v>1736</v>
      </c>
      <c r="H1085" s="79">
        <v>44710</v>
      </c>
      <c r="I1085" s="78" t="s">
        <v>3121</v>
      </c>
      <c r="J1085" s="78"/>
      <c r="K1085" s="79" t="s">
        <v>4957</v>
      </c>
      <c r="L1085" s="79" t="s">
        <v>4957</v>
      </c>
      <c r="M1085" s="78" t="s">
        <v>42</v>
      </c>
      <c r="N1085" s="78" t="s">
        <v>42</v>
      </c>
      <c r="O1085" s="78" t="s">
        <v>64</v>
      </c>
      <c r="P1085" s="78" t="s">
        <v>22</v>
      </c>
      <c r="Q1085" s="78"/>
      <c r="R1085" s="80"/>
    </row>
    <row r="1086" spans="1:18" ht="15.75" customHeight="1">
      <c r="A1086" s="78" t="s">
        <v>4958</v>
      </c>
      <c r="B1086" s="78" t="s">
        <v>4241</v>
      </c>
      <c r="C1086" s="78" t="s">
        <v>1691</v>
      </c>
      <c r="D1086" s="78" t="s">
        <v>6020</v>
      </c>
      <c r="E1086" s="78" t="s">
        <v>22</v>
      </c>
      <c r="F1086" s="78" t="s">
        <v>1737</v>
      </c>
      <c r="G1086" s="78" t="s">
        <v>1738</v>
      </c>
      <c r="H1086" s="79">
        <v>44710</v>
      </c>
      <c r="I1086" s="78" t="s">
        <v>3121</v>
      </c>
      <c r="J1086" s="78"/>
      <c r="K1086" s="79" t="s">
        <v>4957</v>
      </c>
      <c r="L1086" s="79" t="s">
        <v>4957</v>
      </c>
      <c r="M1086" s="78" t="s">
        <v>42</v>
      </c>
      <c r="N1086" s="78" t="s">
        <v>42</v>
      </c>
      <c r="O1086" s="78" t="s">
        <v>64</v>
      </c>
      <c r="P1086" s="78" t="s">
        <v>22</v>
      </c>
      <c r="Q1086" s="78"/>
      <c r="R1086" s="80"/>
    </row>
    <row r="1087" spans="1:18" ht="15.75" customHeight="1">
      <c r="A1087" s="78" t="s">
        <v>4958</v>
      </c>
      <c r="B1087" s="78" t="s">
        <v>4242</v>
      </c>
      <c r="C1087" s="78" t="s">
        <v>1691</v>
      </c>
      <c r="D1087" s="78" t="s">
        <v>6021</v>
      </c>
      <c r="E1087" s="78" t="s">
        <v>22</v>
      </c>
      <c r="F1087" s="78"/>
      <c r="G1087" s="78" t="s">
        <v>1739</v>
      </c>
      <c r="H1087" s="79">
        <v>44710</v>
      </c>
      <c r="I1087" s="78" t="s">
        <v>3121</v>
      </c>
      <c r="J1087" s="78"/>
      <c r="K1087" s="79" t="s">
        <v>4957</v>
      </c>
      <c r="L1087" s="79" t="s">
        <v>4957</v>
      </c>
      <c r="M1087" s="78" t="s">
        <v>42</v>
      </c>
      <c r="N1087" s="78" t="s">
        <v>4957</v>
      </c>
      <c r="O1087" s="78" t="s">
        <v>64</v>
      </c>
      <c r="P1087" s="78" t="s">
        <v>22</v>
      </c>
      <c r="Q1087" s="78"/>
      <c r="R1087" s="80"/>
    </row>
    <row r="1088" spans="1:18" ht="15.75" customHeight="1">
      <c r="A1088" s="78" t="s">
        <v>4958</v>
      </c>
      <c r="B1088" s="78" t="s">
        <v>4243</v>
      </c>
      <c r="C1088" s="78" t="s">
        <v>1691</v>
      </c>
      <c r="D1088" s="78" t="s">
        <v>6022</v>
      </c>
      <c r="E1088" s="78" t="s">
        <v>64</v>
      </c>
      <c r="F1088" s="78"/>
      <c r="G1088" s="78"/>
      <c r="H1088" s="79"/>
      <c r="I1088" s="78"/>
      <c r="J1088" s="78"/>
      <c r="K1088" s="79"/>
      <c r="L1088" s="79"/>
      <c r="M1088" s="78"/>
      <c r="N1088" s="78"/>
      <c r="O1088" s="78"/>
      <c r="P1088" s="78"/>
      <c r="Q1088" s="78"/>
      <c r="R1088" s="80"/>
    </row>
    <row r="1089" spans="1:18" ht="15.75" customHeight="1">
      <c r="A1089" s="78" t="s">
        <v>4958</v>
      </c>
      <c r="B1089" s="78" t="s">
        <v>4244</v>
      </c>
      <c r="C1089" s="78" t="s">
        <v>1691</v>
      </c>
      <c r="D1089" s="78" t="s">
        <v>6023</v>
      </c>
      <c r="E1089" s="78" t="s">
        <v>22</v>
      </c>
      <c r="F1089" s="78"/>
      <c r="G1089" s="78" t="s">
        <v>1740</v>
      </c>
      <c r="H1089" s="79">
        <v>44710</v>
      </c>
      <c r="I1089" s="78" t="s">
        <v>3121</v>
      </c>
      <c r="J1089" s="78"/>
      <c r="K1089" s="79" t="s">
        <v>4957</v>
      </c>
      <c r="L1089" s="79" t="s">
        <v>4957</v>
      </c>
      <c r="M1089" s="78" t="s">
        <v>42</v>
      </c>
      <c r="N1089" s="78" t="s">
        <v>4957</v>
      </c>
      <c r="O1089" s="78" t="s">
        <v>64</v>
      </c>
      <c r="P1089" s="78" t="s">
        <v>22</v>
      </c>
      <c r="Q1089" s="78"/>
      <c r="R1089" s="80"/>
    </row>
    <row r="1090" spans="1:18" ht="15.75" customHeight="1">
      <c r="A1090" s="78" t="s">
        <v>4958</v>
      </c>
      <c r="B1090" s="78" t="s">
        <v>4245</v>
      </c>
      <c r="C1090" s="78" t="s">
        <v>1691</v>
      </c>
      <c r="D1090" s="78" t="s">
        <v>6024</v>
      </c>
      <c r="E1090" s="78" t="s">
        <v>22</v>
      </c>
      <c r="F1090" s="78" t="s">
        <v>1741</v>
      </c>
      <c r="G1090" s="78" t="s">
        <v>1742</v>
      </c>
      <c r="H1090" s="79">
        <v>44710</v>
      </c>
      <c r="I1090" s="78" t="s">
        <v>3121</v>
      </c>
      <c r="J1090" s="78"/>
      <c r="K1090" s="79" t="s">
        <v>4957</v>
      </c>
      <c r="L1090" s="79" t="s">
        <v>4957</v>
      </c>
      <c r="M1090" s="78" t="s">
        <v>42</v>
      </c>
      <c r="N1090" s="78" t="s">
        <v>42</v>
      </c>
      <c r="O1090" s="78" t="s">
        <v>64</v>
      </c>
      <c r="P1090" s="78" t="s">
        <v>22</v>
      </c>
      <c r="Q1090" s="78"/>
      <c r="R1090" s="80"/>
    </row>
    <row r="1091" spans="1:18" ht="15.75" customHeight="1">
      <c r="A1091" s="78" t="s">
        <v>4958</v>
      </c>
      <c r="B1091" s="78" t="s">
        <v>4246</v>
      </c>
      <c r="C1091" s="78" t="s">
        <v>1691</v>
      </c>
      <c r="D1091" s="78" t="s">
        <v>6025</v>
      </c>
      <c r="E1091" s="78" t="s">
        <v>22</v>
      </c>
      <c r="F1091" s="78"/>
      <c r="G1091" s="78" t="s">
        <v>1743</v>
      </c>
      <c r="H1091" s="79">
        <v>44710</v>
      </c>
      <c r="I1091" s="78" t="s">
        <v>3121</v>
      </c>
      <c r="J1091" s="78"/>
      <c r="K1091" s="79" t="s">
        <v>4957</v>
      </c>
      <c r="L1091" s="79" t="s">
        <v>4957</v>
      </c>
      <c r="M1091" s="78" t="s">
        <v>42</v>
      </c>
      <c r="N1091" s="78" t="s">
        <v>4957</v>
      </c>
      <c r="O1091" s="78" t="s">
        <v>64</v>
      </c>
      <c r="P1091" s="78" t="s">
        <v>22</v>
      </c>
      <c r="Q1091" s="78"/>
      <c r="R1091" s="80"/>
    </row>
    <row r="1092" spans="1:18" ht="15.75" customHeight="1">
      <c r="A1092" s="78" t="s">
        <v>4958</v>
      </c>
      <c r="B1092" s="78" t="s">
        <v>4247</v>
      </c>
      <c r="C1092" s="78" t="s">
        <v>1691</v>
      </c>
      <c r="D1092" s="78" t="s">
        <v>6026</v>
      </c>
      <c r="E1092" s="78" t="s">
        <v>22</v>
      </c>
      <c r="F1092" s="78" t="s">
        <v>1744</v>
      </c>
      <c r="G1092" s="78" t="s">
        <v>1745</v>
      </c>
      <c r="H1092" s="79">
        <v>44710</v>
      </c>
      <c r="I1092" s="78" t="s">
        <v>3121</v>
      </c>
      <c r="J1092" s="78"/>
      <c r="K1092" s="79" t="s">
        <v>4957</v>
      </c>
      <c r="L1092" s="79" t="s">
        <v>4957</v>
      </c>
      <c r="M1092" s="78" t="s">
        <v>42</v>
      </c>
      <c r="N1092" s="78" t="s">
        <v>42</v>
      </c>
      <c r="O1092" s="78" t="s">
        <v>64</v>
      </c>
      <c r="P1092" s="78" t="s">
        <v>22</v>
      </c>
      <c r="Q1092" s="78"/>
      <c r="R1092" s="80"/>
    </row>
    <row r="1093" spans="1:18" ht="15.75" customHeight="1">
      <c r="A1093" s="78" t="s">
        <v>11</v>
      </c>
      <c r="B1093" s="78" t="s">
        <v>4248</v>
      </c>
      <c r="C1093" s="78" t="s">
        <v>1746</v>
      </c>
      <c r="D1093" s="78"/>
      <c r="E1093" s="78" t="s">
        <v>22</v>
      </c>
      <c r="F1093" s="78" t="s">
        <v>1747</v>
      </c>
      <c r="G1093" s="78" t="s">
        <v>1748</v>
      </c>
      <c r="H1093" s="79">
        <v>44708</v>
      </c>
      <c r="I1093" s="78" t="s">
        <v>3121</v>
      </c>
      <c r="J1093" s="78"/>
      <c r="K1093" s="79" t="s">
        <v>4957</v>
      </c>
      <c r="L1093" s="79" t="s">
        <v>4957</v>
      </c>
      <c r="M1093" s="78" t="s">
        <v>42</v>
      </c>
      <c r="N1093" s="78" t="s">
        <v>42</v>
      </c>
      <c r="O1093" s="78" t="s">
        <v>64</v>
      </c>
      <c r="P1093" s="78" t="s">
        <v>22</v>
      </c>
      <c r="Q1093" s="78"/>
      <c r="R1093" s="80"/>
    </row>
    <row r="1094" spans="1:18" ht="15.75" customHeight="1">
      <c r="A1094" s="78" t="s">
        <v>4958</v>
      </c>
      <c r="B1094" s="78" t="s">
        <v>4249</v>
      </c>
      <c r="C1094" s="78" t="s">
        <v>1746</v>
      </c>
      <c r="D1094" s="78" t="s">
        <v>6027</v>
      </c>
      <c r="E1094" s="78" t="s">
        <v>22</v>
      </c>
      <c r="F1094" s="78" t="s">
        <v>1749</v>
      </c>
      <c r="G1094" s="78" t="s">
        <v>1750</v>
      </c>
      <c r="H1094" s="79">
        <v>44708</v>
      </c>
      <c r="I1094" s="78" t="s">
        <v>3121</v>
      </c>
      <c r="J1094" s="78"/>
      <c r="K1094" s="79" t="s">
        <v>4957</v>
      </c>
      <c r="L1094" s="79" t="s">
        <v>4957</v>
      </c>
      <c r="M1094" s="78" t="s">
        <v>42</v>
      </c>
      <c r="N1094" s="78" t="s">
        <v>42</v>
      </c>
      <c r="O1094" s="78" t="s">
        <v>64</v>
      </c>
      <c r="P1094" s="78" t="s">
        <v>22</v>
      </c>
      <c r="Q1094" s="78"/>
      <c r="R1094" s="80"/>
    </row>
    <row r="1095" spans="1:18" ht="15.75" customHeight="1">
      <c r="A1095" s="78" t="s">
        <v>4958</v>
      </c>
      <c r="B1095" s="78" t="s">
        <v>4250</v>
      </c>
      <c r="C1095" s="78" t="s">
        <v>1746</v>
      </c>
      <c r="D1095" s="78" t="s">
        <v>6028</v>
      </c>
      <c r="E1095" s="78" t="s">
        <v>22</v>
      </c>
      <c r="F1095" s="78" t="s">
        <v>1751</v>
      </c>
      <c r="G1095" s="78" t="s">
        <v>1752</v>
      </c>
      <c r="H1095" s="79">
        <v>44708</v>
      </c>
      <c r="I1095" s="78" t="s">
        <v>3121</v>
      </c>
      <c r="J1095" s="78"/>
      <c r="K1095" s="79" t="s">
        <v>4957</v>
      </c>
      <c r="L1095" s="79" t="s">
        <v>4957</v>
      </c>
      <c r="M1095" s="78" t="s">
        <v>42</v>
      </c>
      <c r="N1095" s="78" t="s">
        <v>42</v>
      </c>
      <c r="O1095" s="78" t="s">
        <v>64</v>
      </c>
      <c r="P1095" s="78" t="s">
        <v>22</v>
      </c>
      <c r="Q1095" s="78"/>
      <c r="R1095" s="80"/>
    </row>
    <row r="1096" spans="1:18" ht="15.75" customHeight="1">
      <c r="A1096" s="78" t="s">
        <v>4958</v>
      </c>
      <c r="B1096" s="78" t="s">
        <v>4251</v>
      </c>
      <c r="C1096" s="78" t="s">
        <v>1746</v>
      </c>
      <c r="D1096" s="78" t="s">
        <v>6029</v>
      </c>
      <c r="E1096" s="78" t="s">
        <v>22</v>
      </c>
      <c r="F1096" s="78" t="s">
        <v>1753</v>
      </c>
      <c r="G1096" s="78" t="s">
        <v>1754</v>
      </c>
      <c r="H1096" s="79">
        <v>44708</v>
      </c>
      <c r="I1096" s="78" t="s">
        <v>3121</v>
      </c>
      <c r="J1096" s="78"/>
      <c r="K1096" s="79" t="s">
        <v>4957</v>
      </c>
      <c r="L1096" s="79" t="s">
        <v>4957</v>
      </c>
      <c r="M1096" s="78" t="s">
        <v>42</v>
      </c>
      <c r="N1096" s="78" t="s">
        <v>42</v>
      </c>
      <c r="O1096" s="78" t="s">
        <v>64</v>
      </c>
      <c r="P1096" s="78" t="s">
        <v>22</v>
      </c>
      <c r="Q1096" s="78"/>
      <c r="R1096" s="80"/>
    </row>
    <row r="1097" spans="1:18" ht="15.75" customHeight="1">
      <c r="A1097" s="78" t="s">
        <v>4958</v>
      </c>
      <c r="B1097" s="78" t="s">
        <v>4252</v>
      </c>
      <c r="C1097" s="78" t="s">
        <v>1746</v>
      </c>
      <c r="D1097" s="78" t="s">
        <v>6030</v>
      </c>
      <c r="E1097" s="78" t="s">
        <v>22</v>
      </c>
      <c r="F1097" s="78" t="s">
        <v>1755</v>
      </c>
      <c r="G1097" s="78" t="s">
        <v>1756</v>
      </c>
      <c r="H1097" s="79">
        <v>44708</v>
      </c>
      <c r="I1097" s="78" t="s">
        <v>3121</v>
      </c>
      <c r="J1097" s="78"/>
      <c r="K1097" s="79" t="s">
        <v>4957</v>
      </c>
      <c r="L1097" s="79" t="s">
        <v>4957</v>
      </c>
      <c r="M1097" s="78" t="s">
        <v>42</v>
      </c>
      <c r="N1097" s="78" t="s">
        <v>42</v>
      </c>
      <c r="O1097" s="78" t="s">
        <v>64</v>
      </c>
      <c r="P1097" s="78" t="s">
        <v>22</v>
      </c>
      <c r="Q1097" s="78"/>
      <c r="R1097" s="80"/>
    </row>
    <row r="1098" spans="1:18" ht="15.75" customHeight="1">
      <c r="A1098" s="78" t="s">
        <v>4958</v>
      </c>
      <c r="B1098" s="78" t="s">
        <v>4253</v>
      </c>
      <c r="C1098" s="78" t="s">
        <v>1746</v>
      </c>
      <c r="D1098" s="78" t="s">
        <v>6031</v>
      </c>
      <c r="E1098" s="78" t="s">
        <v>22</v>
      </c>
      <c r="F1098" s="78" t="s">
        <v>1757</v>
      </c>
      <c r="G1098" s="78" t="s">
        <v>1758</v>
      </c>
      <c r="H1098" s="79">
        <v>44708</v>
      </c>
      <c r="I1098" s="78" t="s">
        <v>3121</v>
      </c>
      <c r="J1098" s="78"/>
      <c r="K1098" s="79" t="s">
        <v>4957</v>
      </c>
      <c r="L1098" s="79" t="s">
        <v>4957</v>
      </c>
      <c r="M1098" s="78" t="s">
        <v>42</v>
      </c>
      <c r="N1098" s="78" t="s">
        <v>42</v>
      </c>
      <c r="O1098" s="78" t="s">
        <v>64</v>
      </c>
      <c r="P1098" s="78" t="s">
        <v>22</v>
      </c>
      <c r="Q1098" s="78"/>
      <c r="R1098" s="80"/>
    </row>
    <row r="1099" spans="1:18" ht="15.75" customHeight="1">
      <c r="A1099" s="78" t="s">
        <v>4958</v>
      </c>
      <c r="B1099" s="78" t="s">
        <v>4254</v>
      </c>
      <c r="C1099" s="78" t="s">
        <v>1746</v>
      </c>
      <c r="D1099" s="78" t="s">
        <v>6032</v>
      </c>
      <c r="E1099" s="78" t="s">
        <v>22</v>
      </c>
      <c r="F1099" s="78" t="s">
        <v>1759</v>
      </c>
      <c r="G1099" s="78" t="s">
        <v>1760</v>
      </c>
      <c r="H1099" s="79">
        <v>44708</v>
      </c>
      <c r="I1099" s="78" t="s">
        <v>3121</v>
      </c>
      <c r="J1099" s="78"/>
      <c r="K1099" s="79" t="s">
        <v>4957</v>
      </c>
      <c r="L1099" s="79" t="s">
        <v>4957</v>
      </c>
      <c r="M1099" s="78" t="s">
        <v>42</v>
      </c>
      <c r="N1099" s="78" t="s">
        <v>42</v>
      </c>
      <c r="O1099" s="78" t="s">
        <v>64</v>
      </c>
      <c r="P1099" s="78" t="s">
        <v>22</v>
      </c>
      <c r="Q1099" s="78"/>
      <c r="R1099" s="80"/>
    </row>
    <row r="1100" spans="1:18" ht="15.75" customHeight="1">
      <c r="A1100" s="78" t="s">
        <v>4958</v>
      </c>
      <c r="B1100" s="78" t="s">
        <v>4255</v>
      </c>
      <c r="C1100" s="78" t="s">
        <v>1746</v>
      </c>
      <c r="D1100" s="78" t="s">
        <v>6033</v>
      </c>
      <c r="E1100" s="78" t="s">
        <v>22</v>
      </c>
      <c r="F1100" s="78" t="s">
        <v>1761</v>
      </c>
      <c r="G1100" s="78" t="s">
        <v>1762</v>
      </c>
      <c r="H1100" s="79">
        <v>44708</v>
      </c>
      <c r="I1100" s="78" t="s">
        <v>3121</v>
      </c>
      <c r="J1100" s="78"/>
      <c r="K1100" s="79" t="s">
        <v>4957</v>
      </c>
      <c r="L1100" s="79" t="s">
        <v>4957</v>
      </c>
      <c r="M1100" s="78" t="s">
        <v>42</v>
      </c>
      <c r="N1100" s="78" t="s">
        <v>42</v>
      </c>
      <c r="O1100" s="78" t="s">
        <v>64</v>
      </c>
      <c r="P1100" s="78" t="s">
        <v>22</v>
      </c>
      <c r="Q1100" s="78"/>
      <c r="R1100" s="80"/>
    </row>
    <row r="1101" spans="1:18" ht="15.75" customHeight="1">
      <c r="A1101" s="78" t="s">
        <v>4958</v>
      </c>
      <c r="B1101" s="78" t="s">
        <v>4256</v>
      </c>
      <c r="C1101" s="78" t="s">
        <v>1746</v>
      </c>
      <c r="D1101" s="78" t="s">
        <v>6034</v>
      </c>
      <c r="E1101" s="78" t="s">
        <v>22</v>
      </c>
      <c r="F1101" s="78" t="s">
        <v>1763</v>
      </c>
      <c r="G1101" s="78" t="s">
        <v>1764</v>
      </c>
      <c r="H1101" s="79">
        <v>44708</v>
      </c>
      <c r="I1101" s="78" t="s">
        <v>3121</v>
      </c>
      <c r="J1101" s="78"/>
      <c r="K1101" s="79" t="s">
        <v>4957</v>
      </c>
      <c r="L1101" s="79" t="s">
        <v>4957</v>
      </c>
      <c r="M1101" s="78" t="s">
        <v>42</v>
      </c>
      <c r="N1101" s="78" t="s">
        <v>42</v>
      </c>
      <c r="O1101" s="78" t="s">
        <v>22</v>
      </c>
      <c r="P1101" s="78" t="s">
        <v>22</v>
      </c>
      <c r="Q1101" s="78"/>
      <c r="R1101" s="80"/>
    </row>
    <row r="1102" spans="1:18" ht="15.75" customHeight="1">
      <c r="A1102" s="78" t="s">
        <v>4958</v>
      </c>
      <c r="B1102" s="78" t="s">
        <v>4257</v>
      </c>
      <c r="C1102" s="78" t="s">
        <v>1746</v>
      </c>
      <c r="D1102" s="78" t="s">
        <v>6035</v>
      </c>
      <c r="E1102" s="78" t="s">
        <v>22</v>
      </c>
      <c r="F1102" s="78" t="s">
        <v>1765</v>
      </c>
      <c r="G1102" s="78" t="s">
        <v>1766</v>
      </c>
      <c r="H1102" s="79">
        <v>44708</v>
      </c>
      <c r="I1102" s="78" t="s">
        <v>3121</v>
      </c>
      <c r="J1102" s="78"/>
      <c r="K1102" s="79" t="s">
        <v>4957</v>
      </c>
      <c r="L1102" s="79" t="s">
        <v>4957</v>
      </c>
      <c r="M1102" s="78" t="s">
        <v>42</v>
      </c>
      <c r="N1102" s="78" t="s">
        <v>42</v>
      </c>
      <c r="O1102" s="78" t="s">
        <v>64</v>
      </c>
      <c r="P1102" s="78" t="s">
        <v>22</v>
      </c>
      <c r="Q1102" s="78"/>
      <c r="R1102" s="80"/>
    </row>
    <row r="1103" spans="1:18" ht="15.75" customHeight="1">
      <c r="A1103" s="78" t="s">
        <v>4958</v>
      </c>
      <c r="B1103" s="78" t="s">
        <v>4258</v>
      </c>
      <c r="C1103" s="78" t="s">
        <v>1746</v>
      </c>
      <c r="D1103" s="78" t="s">
        <v>6036</v>
      </c>
      <c r="E1103" s="78" t="s">
        <v>22</v>
      </c>
      <c r="F1103" s="78" t="s">
        <v>1767</v>
      </c>
      <c r="G1103" s="78" t="s">
        <v>1768</v>
      </c>
      <c r="H1103" s="79">
        <v>44708</v>
      </c>
      <c r="I1103" s="78" t="s">
        <v>3121</v>
      </c>
      <c r="J1103" s="78"/>
      <c r="K1103" s="79" t="s">
        <v>4957</v>
      </c>
      <c r="L1103" s="79" t="s">
        <v>4957</v>
      </c>
      <c r="M1103" s="78" t="s">
        <v>42</v>
      </c>
      <c r="N1103" s="78" t="s">
        <v>42</v>
      </c>
      <c r="O1103" s="78" t="s">
        <v>64</v>
      </c>
      <c r="P1103" s="78" t="s">
        <v>22</v>
      </c>
      <c r="Q1103" s="78"/>
      <c r="R1103" s="80"/>
    </row>
    <row r="1104" spans="1:18" ht="15.75" customHeight="1">
      <c r="A1104" s="78" t="s">
        <v>4958</v>
      </c>
      <c r="B1104" s="78" t="s">
        <v>4259</v>
      </c>
      <c r="C1104" s="78" t="s">
        <v>1746</v>
      </c>
      <c r="D1104" s="78" t="s">
        <v>6037</v>
      </c>
      <c r="E1104" s="78" t="s">
        <v>22</v>
      </c>
      <c r="F1104" s="78" t="s">
        <v>1769</v>
      </c>
      <c r="G1104" s="78" t="s">
        <v>1770</v>
      </c>
      <c r="H1104" s="79">
        <v>44708</v>
      </c>
      <c r="I1104" s="78" t="s">
        <v>3121</v>
      </c>
      <c r="J1104" s="78"/>
      <c r="K1104" s="79" t="s">
        <v>4957</v>
      </c>
      <c r="L1104" s="79" t="s">
        <v>4957</v>
      </c>
      <c r="M1104" s="78" t="s">
        <v>42</v>
      </c>
      <c r="N1104" s="78" t="s">
        <v>42</v>
      </c>
      <c r="O1104" s="78" t="s">
        <v>64</v>
      </c>
      <c r="P1104" s="78" t="s">
        <v>22</v>
      </c>
      <c r="Q1104" s="78"/>
      <c r="R1104" s="80"/>
    </row>
    <row r="1105" spans="1:18" ht="15.75" customHeight="1">
      <c r="A1105" s="78" t="s">
        <v>4958</v>
      </c>
      <c r="B1105" s="78" t="s">
        <v>4260</v>
      </c>
      <c r="C1105" s="78" t="s">
        <v>1746</v>
      </c>
      <c r="D1105" s="78" t="s">
        <v>6038</v>
      </c>
      <c r="E1105" s="78" t="s">
        <v>22</v>
      </c>
      <c r="F1105" s="78" t="s">
        <v>1771</v>
      </c>
      <c r="G1105" s="78" t="s">
        <v>1772</v>
      </c>
      <c r="H1105" s="79">
        <v>44708</v>
      </c>
      <c r="I1105" s="78" t="s">
        <v>3121</v>
      </c>
      <c r="J1105" s="78"/>
      <c r="K1105" s="79" t="s">
        <v>4957</v>
      </c>
      <c r="L1105" s="79" t="s">
        <v>4957</v>
      </c>
      <c r="M1105" s="78" t="s">
        <v>42</v>
      </c>
      <c r="N1105" s="78" t="s">
        <v>42</v>
      </c>
      <c r="O1105" s="78" t="s">
        <v>64</v>
      </c>
      <c r="P1105" s="78" t="s">
        <v>22</v>
      </c>
      <c r="Q1105" s="78"/>
      <c r="R1105" s="80"/>
    </row>
    <row r="1106" spans="1:18" ht="15.75" customHeight="1">
      <c r="A1106" s="78" t="s">
        <v>4958</v>
      </c>
      <c r="B1106" s="78" t="s">
        <v>4261</v>
      </c>
      <c r="C1106" s="78" t="s">
        <v>1746</v>
      </c>
      <c r="D1106" s="78" t="s">
        <v>6039</v>
      </c>
      <c r="E1106" s="78" t="s">
        <v>22</v>
      </c>
      <c r="F1106" s="78" t="s">
        <v>1773</v>
      </c>
      <c r="G1106" s="78" t="s">
        <v>1774</v>
      </c>
      <c r="H1106" s="79">
        <v>44708</v>
      </c>
      <c r="I1106" s="78" t="s">
        <v>3121</v>
      </c>
      <c r="J1106" s="78"/>
      <c r="K1106" s="79" t="s">
        <v>4957</v>
      </c>
      <c r="L1106" s="79" t="s">
        <v>4957</v>
      </c>
      <c r="M1106" s="78" t="s">
        <v>42</v>
      </c>
      <c r="N1106" s="78" t="s">
        <v>42</v>
      </c>
      <c r="O1106" s="78" t="s">
        <v>64</v>
      </c>
      <c r="P1106" s="78" t="s">
        <v>22</v>
      </c>
      <c r="Q1106" s="78"/>
      <c r="R1106" s="80"/>
    </row>
    <row r="1107" spans="1:18" ht="15.75" customHeight="1">
      <c r="A1107" s="78" t="s">
        <v>4958</v>
      </c>
      <c r="B1107" s="78" t="s">
        <v>4262</v>
      </c>
      <c r="C1107" s="78" t="s">
        <v>1746</v>
      </c>
      <c r="D1107" s="78" t="s">
        <v>6040</v>
      </c>
      <c r="E1107" s="78" t="s">
        <v>22</v>
      </c>
      <c r="F1107" s="78" t="s">
        <v>1775</v>
      </c>
      <c r="G1107" s="78" t="s">
        <v>1776</v>
      </c>
      <c r="H1107" s="79">
        <v>44708</v>
      </c>
      <c r="I1107" s="78" t="s">
        <v>3121</v>
      </c>
      <c r="J1107" s="78"/>
      <c r="K1107" s="79" t="s">
        <v>4957</v>
      </c>
      <c r="L1107" s="79" t="s">
        <v>4957</v>
      </c>
      <c r="M1107" s="78" t="s">
        <v>42</v>
      </c>
      <c r="N1107" s="78" t="s">
        <v>42</v>
      </c>
      <c r="O1107" s="78" t="s">
        <v>64</v>
      </c>
      <c r="P1107" s="78" t="s">
        <v>22</v>
      </c>
      <c r="Q1107" s="78"/>
      <c r="R1107" s="80"/>
    </row>
    <row r="1108" spans="1:18" ht="15.75" customHeight="1">
      <c r="A1108" s="78" t="s">
        <v>4958</v>
      </c>
      <c r="B1108" s="78" t="s">
        <v>4263</v>
      </c>
      <c r="C1108" s="78" t="s">
        <v>1746</v>
      </c>
      <c r="D1108" s="78" t="s">
        <v>6041</v>
      </c>
      <c r="E1108" s="78" t="s">
        <v>22</v>
      </c>
      <c r="F1108" s="78" t="s">
        <v>1777</v>
      </c>
      <c r="G1108" s="78" t="s">
        <v>1778</v>
      </c>
      <c r="H1108" s="79">
        <v>44708</v>
      </c>
      <c r="I1108" s="78" t="s">
        <v>3121</v>
      </c>
      <c r="J1108" s="78"/>
      <c r="K1108" s="79" t="s">
        <v>4957</v>
      </c>
      <c r="L1108" s="79" t="s">
        <v>4957</v>
      </c>
      <c r="M1108" s="78" t="s">
        <v>42</v>
      </c>
      <c r="N1108" s="78" t="s">
        <v>42</v>
      </c>
      <c r="O1108" s="78" t="s">
        <v>64</v>
      </c>
      <c r="P1108" s="78" t="s">
        <v>22</v>
      </c>
      <c r="Q1108" s="78"/>
      <c r="R1108" s="80"/>
    </row>
    <row r="1109" spans="1:18" ht="15.75" customHeight="1">
      <c r="A1109" s="78" t="s">
        <v>4958</v>
      </c>
      <c r="B1109" s="78" t="s">
        <v>4264</v>
      </c>
      <c r="C1109" s="78" t="s">
        <v>1746</v>
      </c>
      <c r="D1109" s="78" t="s">
        <v>6042</v>
      </c>
      <c r="E1109" s="78" t="s">
        <v>22</v>
      </c>
      <c r="F1109" s="78" t="s">
        <v>1779</v>
      </c>
      <c r="G1109" s="78" t="s">
        <v>1780</v>
      </c>
      <c r="H1109" s="79">
        <v>44708</v>
      </c>
      <c r="I1109" s="78" t="s">
        <v>3121</v>
      </c>
      <c r="J1109" s="78"/>
      <c r="K1109" s="79" t="s">
        <v>4957</v>
      </c>
      <c r="L1109" s="79" t="s">
        <v>4957</v>
      </c>
      <c r="M1109" s="78" t="s">
        <v>42</v>
      </c>
      <c r="N1109" s="78" t="s">
        <v>42</v>
      </c>
      <c r="O1109" s="78" t="s">
        <v>64</v>
      </c>
      <c r="P1109" s="78" t="s">
        <v>22</v>
      </c>
      <c r="Q1109" s="78"/>
      <c r="R1109" s="80"/>
    </row>
    <row r="1110" spans="1:18" ht="15.75" customHeight="1">
      <c r="A1110" s="78" t="s">
        <v>4958</v>
      </c>
      <c r="B1110" s="78" t="s">
        <v>4265</v>
      </c>
      <c r="C1110" s="78" t="s">
        <v>1746</v>
      </c>
      <c r="D1110" s="78" t="s">
        <v>6043</v>
      </c>
      <c r="E1110" s="78" t="s">
        <v>22</v>
      </c>
      <c r="F1110" s="78" t="s">
        <v>1781</v>
      </c>
      <c r="G1110" s="78" t="s">
        <v>1782</v>
      </c>
      <c r="H1110" s="79">
        <v>44708</v>
      </c>
      <c r="I1110" s="78" t="s">
        <v>3121</v>
      </c>
      <c r="J1110" s="78"/>
      <c r="K1110" s="79" t="s">
        <v>4957</v>
      </c>
      <c r="L1110" s="79" t="s">
        <v>4957</v>
      </c>
      <c r="M1110" s="78" t="s">
        <v>42</v>
      </c>
      <c r="N1110" s="78" t="s">
        <v>42</v>
      </c>
      <c r="O1110" s="78" t="s">
        <v>64</v>
      </c>
      <c r="P1110" s="78" t="s">
        <v>22</v>
      </c>
      <c r="Q1110" s="78"/>
      <c r="R1110" s="80"/>
    </row>
    <row r="1111" spans="1:18" ht="15.75" customHeight="1">
      <c r="A1111" s="78" t="s">
        <v>4958</v>
      </c>
      <c r="B1111" s="78" t="s">
        <v>4266</v>
      </c>
      <c r="C1111" s="78" t="s">
        <v>1746</v>
      </c>
      <c r="D1111" s="78" t="s">
        <v>6044</v>
      </c>
      <c r="E1111" s="78" t="s">
        <v>22</v>
      </c>
      <c r="F1111" s="78" t="s">
        <v>1783</v>
      </c>
      <c r="G1111" s="78" t="s">
        <v>1784</v>
      </c>
      <c r="H1111" s="79">
        <v>44708</v>
      </c>
      <c r="I1111" s="78" t="s">
        <v>3121</v>
      </c>
      <c r="J1111" s="78"/>
      <c r="K1111" s="79" t="s">
        <v>4957</v>
      </c>
      <c r="L1111" s="79" t="s">
        <v>4957</v>
      </c>
      <c r="M1111" s="78" t="s">
        <v>42</v>
      </c>
      <c r="N1111" s="78" t="s">
        <v>42</v>
      </c>
      <c r="O1111" s="78" t="s">
        <v>64</v>
      </c>
      <c r="P1111" s="78" t="s">
        <v>22</v>
      </c>
      <c r="Q1111" s="78"/>
      <c r="R1111" s="80"/>
    </row>
    <row r="1112" spans="1:18" ht="15.75" customHeight="1">
      <c r="A1112" s="78" t="s">
        <v>4958</v>
      </c>
      <c r="B1112" s="78" t="s">
        <v>4267</v>
      </c>
      <c r="C1112" s="78" t="s">
        <v>1746</v>
      </c>
      <c r="D1112" s="78" t="s">
        <v>6045</v>
      </c>
      <c r="E1112" s="78" t="s">
        <v>22</v>
      </c>
      <c r="F1112" s="78" t="s">
        <v>1785</v>
      </c>
      <c r="G1112" s="78" t="s">
        <v>1786</v>
      </c>
      <c r="H1112" s="79">
        <v>44708</v>
      </c>
      <c r="I1112" s="78" t="s">
        <v>3121</v>
      </c>
      <c r="J1112" s="78"/>
      <c r="K1112" s="79" t="s">
        <v>4957</v>
      </c>
      <c r="L1112" s="79" t="s">
        <v>4957</v>
      </c>
      <c r="M1112" s="78" t="s">
        <v>42</v>
      </c>
      <c r="N1112" s="78" t="s">
        <v>42</v>
      </c>
      <c r="O1112" s="78" t="s">
        <v>64</v>
      </c>
      <c r="P1112" s="78" t="s">
        <v>22</v>
      </c>
      <c r="Q1112" s="78"/>
      <c r="R1112" s="80"/>
    </row>
    <row r="1113" spans="1:18" ht="15.75" customHeight="1">
      <c r="A1113" s="78" t="s">
        <v>11</v>
      </c>
      <c r="B1113" s="78" t="s">
        <v>4268</v>
      </c>
      <c r="C1113" s="78" t="s">
        <v>1959</v>
      </c>
      <c r="D1113" s="78"/>
      <c r="E1113" s="78" t="s">
        <v>22</v>
      </c>
      <c r="F1113" s="78" t="s">
        <v>1960</v>
      </c>
      <c r="G1113" s="78" t="s">
        <v>1961</v>
      </c>
      <c r="H1113" s="79">
        <v>44708</v>
      </c>
      <c r="I1113" s="78" t="s">
        <v>3121</v>
      </c>
      <c r="J1113" s="78"/>
      <c r="K1113" s="79" t="s">
        <v>4957</v>
      </c>
      <c r="L1113" s="79" t="s">
        <v>4957</v>
      </c>
      <c r="M1113" s="78" t="s">
        <v>42</v>
      </c>
      <c r="N1113" s="78" t="s">
        <v>42</v>
      </c>
      <c r="O1113" s="78" t="s">
        <v>64</v>
      </c>
      <c r="P1113" s="78" t="s">
        <v>22</v>
      </c>
      <c r="Q1113" s="78"/>
      <c r="R1113" s="80"/>
    </row>
    <row r="1114" spans="1:18" ht="15.75" customHeight="1">
      <c r="A1114" s="78" t="s">
        <v>4958</v>
      </c>
      <c r="B1114" s="78" t="s">
        <v>4269</v>
      </c>
      <c r="C1114" s="78" t="s">
        <v>1959</v>
      </c>
      <c r="D1114" s="78" t="s">
        <v>6046</v>
      </c>
      <c r="E1114" s="78" t="s">
        <v>22</v>
      </c>
      <c r="F1114" s="78" t="s">
        <v>1962</v>
      </c>
      <c r="G1114" s="78" t="s">
        <v>1963</v>
      </c>
      <c r="H1114" s="79">
        <v>44708</v>
      </c>
      <c r="I1114" s="78" t="s">
        <v>3121</v>
      </c>
      <c r="J1114" s="78"/>
      <c r="K1114" s="79" t="s">
        <v>4957</v>
      </c>
      <c r="L1114" s="79" t="s">
        <v>4957</v>
      </c>
      <c r="M1114" s="78" t="s">
        <v>42</v>
      </c>
      <c r="N1114" s="78" t="s">
        <v>42</v>
      </c>
      <c r="O1114" s="78" t="s">
        <v>64</v>
      </c>
      <c r="P1114" s="78" t="s">
        <v>22</v>
      </c>
      <c r="Q1114" s="78"/>
      <c r="R1114" s="80"/>
    </row>
    <row r="1115" spans="1:18" ht="15.75" customHeight="1">
      <c r="A1115" s="78" t="s">
        <v>4958</v>
      </c>
      <c r="B1115" s="78" t="s">
        <v>4270</v>
      </c>
      <c r="C1115" s="78" t="s">
        <v>1959</v>
      </c>
      <c r="D1115" s="78" t="s">
        <v>6047</v>
      </c>
      <c r="E1115" s="78" t="s">
        <v>22</v>
      </c>
      <c r="F1115" s="78" t="s">
        <v>1964</v>
      </c>
      <c r="G1115" s="78" t="s">
        <v>1965</v>
      </c>
      <c r="H1115" s="79">
        <v>44708</v>
      </c>
      <c r="I1115" s="78" t="s">
        <v>3121</v>
      </c>
      <c r="J1115" s="78"/>
      <c r="K1115" s="79" t="s">
        <v>4957</v>
      </c>
      <c r="L1115" s="79" t="s">
        <v>4957</v>
      </c>
      <c r="M1115" s="78" t="s">
        <v>42</v>
      </c>
      <c r="N1115" s="78" t="s">
        <v>42</v>
      </c>
      <c r="O1115" s="78" t="s">
        <v>22</v>
      </c>
      <c r="P1115" s="78" t="s">
        <v>22</v>
      </c>
      <c r="Q1115" s="78"/>
      <c r="R1115" s="80"/>
    </row>
    <row r="1116" spans="1:18" ht="15.75" customHeight="1">
      <c r="A1116" s="78" t="s">
        <v>4958</v>
      </c>
      <c r="B1116" s="78" t="s">
        <v>4271</v>
      </c>
      <c r="C1116" s="78" t="s">
        <v>1959</v>
      </c>
      <c r="D1116" s="78" t="s">
        <v>6048</v>
      </c>
      <c r="E1116" s="78" t="s">
        <v>22</v>
      </c>
      <c r="F1116" s="78" t="s">
        <v>1966</v>
      </c>
      <c r="G1116" s="78" t="s">
        <v>1967</v>
      </c>
      <c r="H1116" s="79">
        <v>44708</v>
      </c>
      <c r="I1116" s="78" t="s">
        <v>3121</v>
      </c>
      <c r="J1116" s="78"/>
      <c r="K1116" s="79" t="s">
        <v>4957</v>
      </c>
      <c r="L1116" s="79" t="s">
        <v>4957</v>
      </c>
      <c r="M1116" s="78" t="s">
        <v>42</v>
      </c>
      <c r="N1116" s="78" t="s">
        <v>42</v>
      </c>
      <c r="O1116" s="78" t="s">
        <v>64</v>
      </c>
      <c r="P1116" s="78" t="s">
        <v>22</v>
      </c>
      <c r="Q1116" s="78"/>
      <c r="R1116" s="80"/>
    </row>
    <row r="1117" spans="1:18" ht="15.75" customHeight="1">
      <c r="A1117" s="78" t="s">
        <v>4958</v>
      </c>
      <c r="B1117" s="78" t="s">
        <v>4272</v>
      </c>
      <c r="C1117" s="78" t="s">
        <v>1959</v>
      </c>
      <c r="D1117" s="78" t="s">
        <v>6049</v>
      </c>
      <c r="E1117" s="78" t="s">
        <v>22</v>
      </c>
      <c r="F1117" s="78" t="s">
        <v>1968</v>
      </c>
      <c r="G1117" s="78" t="s">
        <v>1969</v>
      </c>
      <c r="H1117" s="79">
        <v>44708</v>
      </c>
      <c r="I1117" s="78" t="s">
        <v>3121</v>
      </c>
      <c r="J1117" s="78"/>
      <c r="K1117" s="79" t="s">
        <v>4957</v>
      </c>
      <c r="L1117" s="79" t="s">
        <v>4957</v>
      </c>
      <c r="M1117" s="78" t="s">
        <v>42</v>
      </c>
      <c r="N1117" s="78" t="s">
        <v>42</v>
      </c>
      <c r="O1117" s="78" t="s">
        <v>64</v>
      </c>
      <c r="P1117" s="78" t="s">
        <v>22</v>
      </c>
      <c r="Q1117" s="78"/>
      <c r="R1117" s="80"/>
    </row>
    <row r="1118" spans="1:18" ht="15.75" customHeight="1">
      <c r="A1118" s="78" t="s">
        <v>4958</v>
      </c>
      <c r="B1118" s="78" t="s">
        <v>4273</v>
      </c>
      <c r="C1118" s="78" t="s">
        <v>1959</v>
      </c>
      <c r="D1118" s="78" t="s">
        <v>6050</v>
      </c>
      <c r="E1118" s="78" t="s">
        <v>22</v>
      </c>
      <c r="F1118" s="78" t="s">
        <v>1970</v>
      </c>
      <c r="G1118" s="78" t="s">
        <v>6758</v>
      </c>
      <c r="H1118" s="79">
        <v>44708</v>
      </c>
      <c r="I1118" s="78" t="s">
        <v>3121</v>
      </c>
      <c r="J1118" s="78"/>
      <c r="K1118" s="79" t="s">
        <v>4957</v>
      </c>
      <c r="L1118" s="79" t="s">
        <v>4957</v>
      </c>
      <c r="M1118" s="78" t="s">
        <v>42</v>
      </c>
      <c r="N1118" s="78" t="s">
        <v>42</v>
      </c>
      <c r="O1118" s="78" t="s">
        <v>64</v>
      </c>
      <c r="P1118" s="78" t="s">
        <v>22</v>
      </c>
      <c r="Q1118" s="78"/>
      <c r="R1118" s="80"/>
    </row>
    <row r="1119" spans="1:18" ht="15.75" customHeight="1">
      <c r="A1119" s="78" t="s">
        <v>4958</v>
      </c>
      <c r="B1119" s="78" t="s">
        <v>4274</v>
      </c>
      <c r="C1119" s="78" t="s">
        <v>1959</v>
      </c>
      <c r="D1119" s="78" t="s">
        <v>6051</v>
      </c>
      <c r="E1119" s="78" t="s">
        <v>22</v>
      </c>
      <c r="F1119" s="78" t="s">
        <v>1971</v>
      </c>
      <c r="G1119" s="78" t="s">
        <v>1972</v>
      </c>
      <c r="H1119" s="79">
        <v>44708</v>
      </c>
      <c r="I1119" s="78" t="s">
        <v>3121</v>
      </c>
      <c r="J1119" s="78"/>
      <c r="K1119" s="79" t="s">
        <v>4957</v>
      </c>
      <c r="L1119" s="79" t="s">
        <v>4957</v>
      </c>
      <c r="M1119" s="78" t="s">
        <v>42</v>
      </c>
      <c r="N1119" s="78" t="s">
        <v>42</v>
      </c>
      <c r="O1119" s="78" t="s">
        <v>22</v>
      </c>
      <c r="P1119" s="78" t="s">
        <v>22</v>
      </c>
      <c r="Q1119" s="78"/>
      <c r="R1119" s="80"/>
    </row>
    <row r="1120" spans="1:18" ht="15.75" customHeight="1">
      <c r="A1120" s="78" t="s">
        <v>4958</v>
      </c>
      <c r="B1120" s="78" t="s">
        <v>4275</v>
      </c>
      <c r="C1120" s="78" t="s">
        <v>1959</v>
      </c>
      <c r="D1120" s="78" t="s">
        <v>6052</v>
      </c>
      <c r="E1120" s="78" t="s">
        <v>22</v>
      </c>
      <c r="F1120" s="78" t="s">
        <v>1973</v>
      </c>
      <c r="G1120" s="78" t="s">
        <v>1974</v>
      </c>
      <c r="H1120" s="79">
        <v>44708</v>
      </c>
      <c r="I1120" s="78" t="s">
        <v>3121</v>
      </c>
      <c r="J1120" s="78" t="s">
        <v>7162</v>
      </c>
      <c r="K1120" s="79" t="s">
        <v>4957</v>
      </c>
      <c r="L1120" s="79" t="s">
        <v>4957</v>
      </c>
      <c r="M1120" s="78" t="s">
        <v>42</v>
      </c>
      <c r="N1120" s="78" t="s">
        <v>42</v>
      </c>
      <c r="O1120" s="78" t="s">
        <v>64</v>
      </c>
      <c r="P1120" s="78" t="s">
        <v>22</v>
      </c>
      <c r="Q1120" s="78"/>
      <c r="R1120" s="80"/>
    </row>
    <row r="1121" spans="1:18" ht="15.75" customHeight="1">
      <c r="A1121" s="78" t="s">
        <v>4958</v>
      </c>
      <c r="B1121" s="78" t="s">
        <v>4276</v>
      </c>
      <c r="C1121" s="78" t="s">
        <v>1959</v>
      </c>
      <c r="D1121" s="78" t="s">
        <v>6053</v>
      </c>
      <c r="E1121" s="78" t="s">
        <v>22</v>
      </c>
      <c r="F1121" s="78" t="s">
        <v>1975</v>
      </c>
      <c r="G1121" s="78" t="s">
        <v>1976</v>
      </c>
      <c r="H1121" s="79">
        <v>44708</v>
      </c>
      <c r="I1121" s="78" t="s">
        <v>3121</v>
      </c>
      <c r="J1121" s="78"/>
      <c r="K1121" s="79" t="s">
        <v>4957</v>
      </c>
      <c r="L1121" s="79" t="s">
        <v>4957</v>
      </c>
      <c r="M1121" s="78" t="s">
        <v>42</v>
      </c>
      <c r="N1121" s="78" t="s">
        <v>42</v>
      </c>
      <c r="O1121" s="78" t="s">
        <v>22</v>
      </c>
      <c r="P1121" s="78" t="s">
        <v>22</v>
      </c>
      <c r="Q1121" s="78"/>
      <c r="R1121" s="80"/>
    </row>
    <row r="1122" spans="1:18" ht="15.75" customHeight="1">
      <c r="A1122" s="78" t="s">
        <v>4958</v>
      </c>
      <c r="B1122" s="78" t="s">
        <v>4277</v>
      </c>
      <c r="C1122" s="78" t="s">
        <v>1959</v>
      </c>
      <c r="D1122" s="78" t="s">
        <v>6054</v>
      </c>
      <c r="E1122" s="78" t="s">
        <v>22</v>
      </c>
      <c r="F1122" s="78" t="s">
        <v>1977</v>
      </c>
      <c r="G1122" s="78" t="s">
        <v>1978</v>
      </c>
      <c r="H1122" s="79">
        <v>44708</v>
      </c>
      <c r="I1122" s="78" t="s">
        <v>3121</v>
      </c>
      <c r="J1122" s="78"/>
      <c r="K1122" s="79" t="s">
        <v>4957</v>
      </c>
      <c r="L1122" s="79" t="s">
        <v>4957</v>
      </c>
      <c r="M1122" s="78" t="s">
        <v>42</v>
      </c>
      <c r="N1122" s="78" t="s">
        <v>42</v>
      </c>
      <c r="O1122" s="78" t="s">
        <v>64</v>
      </c>
      <c r="P1122" s="78" t="s">
        <v>22</v>
      </c>
      <c r="Q1122" s="78"/>
      <c r="R1122" s="80"/>
    </row>
    <row r="1123" spans="1:18" ht="15.75" customHeight="1">
      <c r="A1123" s="78" t="s">
        <v>4958</v>
      </c>
      <c r="B1123" s="78" t="s">
        <v>4278</v>
      </c>
      <c r="C1123" s="78" t="s">
        <v>1959</v>
      </c>
      <c r="D1123" s="78" t="s">
        <v>6055</v>
      </c>
      <c r="E1123" s="78" t="s">
        <v>22</v>
      </c>
      <c r="F1123" s="78" t="s">
        <v>1979</v>
      </c>
      <c r="G1123" s="78" t="s">
        <v>1980</v>
      </c>
      <c r="H1123" s="79">
        <v>44708</v>
      </c>
      <c r="I1123" s="78" t="s">
        <v>3121</v>
      </c>
      <c r="J1123" s="78"/>
      <c r="K1123" s="79" t="s">
        <v>4957</v>
      </c>
      <c r="L1123" s="79" t="s">
        <v>4957</v>
      </c>
      <c r="M1123" s="78" t="s">
        <v>42</v>
      </c>
      <c r="N1123" s="78" t="s">
        <v>42</v>
      </c>
      <c r="O1123" s="78" t="s">
        <v>64</v>
      </c>
      <c r="P1123" s="78" t="s">
        <v>22</v>
      </c>
      <c r="Q1123" s="78"/>
      <c r="R1123" s="80"/>
    </row>
    <row r="1124" spans="1:18" ht="15.75" customHeight="1">
      <c r="A1124" s="78" t="s">
        <v>4958</v>
      </c>
      <c r="B1124" s="78" t="s">
        <v>4279</v>
      </c>
      <c r="C1124" s="78" t="s">
        <v>1959</v>
      </c>
      <c r="D1124" s="78" t="s">
        <v>6056</v>
      </c>
      <c r="E1124" s="78" t="s">
        <v>22</v>
      </c>
      <c r="F1124" s="78" t="s">
        <v>1981</v>
      </c>
      <c r="G1124" s="78" t="s">
        <v>1982</v>
      </c>
      <c r="H1124" s="79">
        <v>44708</v>
      </c>
      <c r="I1124" s="78" t="s">
        <v>3121</v>
      </c>
      <c r="J1124" s="78"/>
      <c r="K1124" s="79" t="s">
        <v>4957</v>
      </c>
      <c r="L1124" s="79" t="s">
        <v>4957</v>
      </c>
      <c r="M1124" s="78" t="s">
        <v>42</v>
      </c>
      <c r="N1124" s="78" t="s">
        <v>42</v>
      </c>
      <c r="O1124" s="78" t="s">
        <v>64</v>
      </c>
      <c r="P1124" s="78" t="s">
        <v>22</v>
      </c>
      <c r="Q1124" s="78"/>
      <c r="R1124" s="80"/>
    </row>
    <row r="1125" spans="1:18" ht="15.75" customHeight="1">
      <c r="A1125" s="78" t="s">
        <v>4958</v>
      </c>
      <c r="B1125" s="78" t="s">
        <v>4280</v>
      </c>
      <c r="C1125" s="78" t="s">
        <v>1959</v>
      </c>
      <c r="D1125" s="78" t="s">
        <v>6057</v>
      </c>
      <c r="E1125" s="78" t="s">
        <v>22</v>
      </c>
      <c r="F1125" s="78" t="s">
        <v>1983</v>
      </c>
      <c r="G1125" s="78" t="s">
        <v>1984</v>
      </c>
      <c r="H1125" s="79">
        <v>44708</v>
      </c>
      <c r="I1125" s="78" t="s">
        <v>3121</v>
      </c>
      <c r="J1125" s="78"/>
      <c r="K1125" s="79" t="s">
        <v>4957</v>
      </c>
      <c r="L1125" s="79" t="s">
        <v>4957</v>
      </c>
      <c r="M1125" s="78" t="s">
        <v>42</v>
      </c>
      <c r="N1125" s="78" t="s">
        <v>42</v>
      </c>
      <c r="O1125" s="78" t="s">
        <v>64</v>
      </c>
      <c r="P1125" s="78" t="s">
        <v>22</v>
      </c>
      <c r="Q1125" s="78"/>
      <c r="R1125" s="80"/>
    </row>
    <row r="1126" spans="1:18" ht="15.75" customHeight="1">
      <c r="A1126" s="78" t="s">
        <v>4958</v>
      </c>
      <c r="B1126" s="78" t="s">
        <v>4281</v>
      </c>
      <c r="C1126" s="78" t="s">
        <v>1959</v>
      </c>
      <c r="D1126" s="78" t="s">
        <v>6058</v>
      </c>
      <c r="E1126" s="78" t="s">
        <v>22</v>
      </c>
      <c r="F1126" s="78" t="s">
        <v>1985</v>
      </c>
      <c r="G1126" s="78" t="s">
        <v>1986</v>
      </c>
      <c r="H1126" s="79">
        <v>44708</v>
      </c>
      <c r="I1126" s="78" t="s">
        <v>3121</v>
      </c>
      <c r="J1126" s="78"/>
      <c r="K1126" s="79" t="s">
        <v>4957</v>
      </c>
      <c r="L1126" s="79" t="s">
        <v>4957</v>
      </c>
      <c r="M1126" s="78" t="s">
        <v>42</v>
      </c>
      <c r="N1126" s="78" t="s">
        <v>42</v>
      </c>
      <c r="O1126" s="78" t="s">
        <v>64</v>
      </c>
      <c r="P1126" s="78" t="s">
        <v>22</v>
      </c>
      <c r="Q1126" s="78"/>
      <c r="R1126" s="80"/>
    </row>
    <row r="1127" spans="1:18" ht="15.75" customHeight="1">
      <c r="A1127" s="78" t="s">
        <v>4958</v>
      </c>
      <c r="B1127" s="78" t="s">
        <v>4282</v>
      </c>
      <c r="C1127" s="78" t="s">
        <v>1959</v>
      </c>
      <c r="D1127" s="78" t="s">
        <v>6059</v>
      </c>
      <c r="E1127" s="78" t="s">
        <v>22</v>
      </c>
      <c r="F1127" s="78" t="s">
        <v>1987</v>
      </c>
      <c r="G1127" s="78" t="s">
        <v>1988</v>
      </c>
      <c r="H1127" s="79">
        <v>44708</v>
      </c>
      <c r="I1127" s="78" t="s">
        <v>3121</v>
      </c>
      <c r="J1127" s="78"/>
      <c r="K1127" s="79" t="s">
        <v>4957</v>
      </c>
      <c r="L1127" s="79" t="s">
        <v>4957</v>
      </c>
      <c r="M1127" s="78" t="s">
        <v>42</v>
      </c>
      <c r="N1127" s="78" t="s">
        <v>42</v>
      </c>
      <c r="O1127" s="78" t="s">
        <v>64</v>
      </c>
      <c r="P1127" s="78" t="s">
        <v>22</v>
      </c>
      <c r="Q1127" s="78"/>
      <c r="R1127" s="80"/>
    </row>
    <row r="1128" spans="1:18" ht="15.75" customHeight="1">
      <c r="A1128" s="78" t="s">
        <v>4958</v>
      </c>
      <c r="B1128" s="78" t="s">
        <v>4283</v>
      </c>
      <c r="C1128" s="78" t="s">
        <v>1959</v>
      </c>
      <c r="D1128" s="78" t="s">
        <v>6060</v>
      </c>
      <c r="E1128" s="78" t="s">
        <v>22</v>
      </c>
      <c r="F1128" s="78" t="s">
        <v>1989</v>
      </c>
      <c r="G1128" s="78" t="s">
        <v>1990</v>
      </c>
      <c r="H1128" s="79">
        <v>44708</v>
      </c>
      <c r="I1128" s="78" t="s">
        <v>3121</v>
      </c>
      <c r="J1128" s="78"/>
      <c r="K1128" s="79" t="s">
        <v>4957</v>
      </c>
      <c r="L1128" s="79" t="s">
        <v>4957</v>
      </c>
      <c r="M1128" s="78" t="s">
        <v>42</v>
      </c>
      <c r="N1128" s="78" t="s">
        <v>42</v>
      </c>
      <c r="O1128" s="78" t="s">
        <v>64</v>
      </c>
      <c r="P1128" s="78" t="s">
        <v>22</v>
      </c>
      <c r="Q1128" s="78"/>
      <c r="R1128" s="80"/>
    </row>
    <row r="1129" spans="1:18" ht="15.75" customHeight="1">
      <c r="A1129" s="78" t="s">
        <v>4958</v>
      </c>
      <c r="B1129" s="78" t="s">
        <v>4284</v>
      </c>
      <c r="C1129" s="78" t="s">
        <v>1959</v>
      </c>
      <c r="D1129" s="78" t="s">
        <v>6061</v>
      </c>
      <c r="E1129" s="78" t="s">
        <v>22</v>
      </c>
      <c r="F1129" s="78" t="s">
        <v>1991</v>
      </c>
      <c r="G1129" s="78" t="s">
        <v>1992</v>
      </c>
      <c r="H1129" s="79">
        <v>44708</v>
      </c>
      <c r="I1129" s="78" t="s">
        <v>3121</v>
      </c>
      <c r="J1129" s="78"/>
      <c r="K1129" s="79" t="s">
        <v>4957</v>
      </c>
      <c r="L1129" s="79" t="s">
        <v>4957</v>
      </c>
      <c r="M1129" s="78" t="s">
        <v>42</v>
      </c>
      <c r="N1129" s="78" t="s">
        <v>42</v>
      </c>
      <c r="O1129" s="78" t="s">
        <v>64</v>
      </c>
      <c r="P1129" s="78" t="s">
        <v>22</v>
      </c>
      <c r="Q1129" s="78"/>
      <c r="R1129" s="80"/>
    </row>
    <row r="1130" spans="1:18" ht="15.75" customHeight="1">
      <c r="A1130" s="78" t="s">
        <v>4958</v>
      </c>
      <c r="B1130" s="78" t="s">
        <v>4285</v>
      </c>
      <c r="C1130" s="78" t="s">
        <v>1959</v>
      </c>
      <c r="D1130" s="78" t="s">
        <v>6062</v>
      </c>
      <c r="E1130" s="78" t="s">
        <v>22</v>
      </c>
      <c r="F1130" s="78" t="s">
        <v>1993</v>
      </c>
      <c r="G1130" s="78" t="s">
        <v>1994</v>
      </c>
      <c r="H1130" s="79">
        <v>44708</v>
      </c>
      <c r="I1130" s="78" t="s">
        <v>3121</v>
      </c>
      <c r="J1130" s="78"/>
      <c r="K1130" s="79" t="s">
        <v>4957</v>
      </c>
      <c r="L1130" s="79" t="s">
        <v>4957</v>
      </c>
      <c r="M1130" s="78" t="s">
        <v>42</v>
      </c>
      <c r="N1130" s="78" t="s">
        <v>42</v>
      </c>
      <c r="O1130" s="78" t="s">
        <v>64</v>
      </c>
      <c r="P1130" s="78" t="s">
        <v>22</v>
      </c>
      <c r="Q1130" s="78"/>
      <c r="R1130" s="80"/>
    </row>
    <row r="1131" spans="1:18" ht="15.75" customHeight="1">
      <c r="A1131" s="78" t="s">
        <v>4958</v>
      </c>
      <c r="B1131" s="78" t="s">
        <v>4286</v>
      </c>
      <c r="C1131" s="78" t="s">
        <v>1959</v>
      </c>
      <c r="D1131" s="78" t="s">
        <v>6063</v>
      </c>
      <c r="E1131" s="78" t="s">
        <v>22</v>
      </c>
      <c r="F1131" s="78" t="s">
        <v>1995</v>
      </c>
      <c r="G1131" s="78" t="s">
        <v>6759</v>
      </c>
      <c r="H1131" s="79">
        <v>44708</v>
      </c>
      <c r="I1131" s="78" t="s">
        <v>3121</v>
      </c>
      <c r="J1131" s="78"/>
      <c r="K1131" s="79" t="s">
        <v>4957</v>
      </c>
      <c r="L1131" s="79" t="s">
        <v>4957</v>
      </c>
      <c r="M1131" s="78" t="s">
        <v>42</v>
      </c>
      <c r="N1131" s="78" t="s">
        <v>42</v>
      </c>
      <c r="O1131" s="78" t="s">
        <v>64</v>
      </c>
      <c r="P1131" s="78" t="s">
        <v>22</v>
      </c>
      <c r="Q1131" s="78"/>
      <c r="R1131" s="80"/>
    </row>
    <row r="1132" spans="1:18" ht="15.75" customHeight="1">
      <c r="A1132" s="78" t="s">
        <v>4958</v>
      </c>
      <c r="B1132" s="78" t="s">
        <v>4287</v>
      </c>
      <c r="C1132" s="78" t="s">
        <v>1959</v>
      </c>
      <c r="D1132" s="78" t="s">
        <v>6064</v>
      </c>
      <c r="E1132" s="78" t="s">
        <v>22</v>
      </c>
      <c r="F1132" s="78" t="s">
        <v>1996</v>
      </c>
      <c r="G1132" s="78" t="s">
        <v>6760</v>
      </c>
      <c r="H1132" s="79">
        <v>44708</v>
      </c>
      <c r="I1132" s="78" t="s">
        <v>3121</v>
      </c>
      <c r="J1132" s="78"/>
      <c r="K1132" s="79" t="s">
        <v>4957</v>
      </c>
      <c r="L1132" s="79" t="s">
        <v>4957</v>
      </c>
      <c r="M1132" s="78" t="s">
        <v>42</v>
      </c>
      <c r="N1132" s="78" t="s">
        <v>42</v>
      </c>
      <c r="O1132" s="78" t="s">
        <v>22</v>
      </c>
      <c r="P1132" s="78" t="s">
        <v>22</v>
      </c>
      <c r="Q1132" s="78"/>
      <c r="R1132" s="80"/>
    </row>
    <row r="1133" spans="1:18" ht="15.75" customHeight="1">
      <c r="A1133" s="78" t="s">
        <v>4958</v>
      </c>
      <c r="B1133" s="78" t="s">
        <v>4288</v>
      </c>
      <c r="C1133" s="78" t="s">
        <v>1959</v>
      </c>
      <c r="D1133" s="78" t="s">
        <v>6065</v>
      </c>
      <c r="E1133" s="78" t="s">
        <v>22</v>
      </c>
      <c r="F1133" s="78"/>
      <c r="G1133" s="78" t="s">
        <v>1997</v>
      </c>
      <c r="H1133" s="79">
        <v>44708</v>
      </c>
      <c r="I1133" s="78" t="s">
        <v>3121</v>
      </c>
      <c r="J1133" s="78"/>
      <c r="K1133" s="79" t="s">
        <v>4957</v>
      </c>
      <c r="L1133" s="79" t="s">
        <v>4957</v>
      </c>
      <c r="M1133" s="78" t="s">
        <v>42</v>
      </c>
      <c r="N1133" s="78" t="s">
        <v>4957</v>
      </c>
      <c r="O1133" s="78" t="s">
        <v>4957</v>
      </c>
      <c r="P1133" s="78" t="s">
        <v>22</v>
      </c>
      <c r="Q1133" s="78"/>
      <c r="R1133" s="80"/>
    </row>
    <row r="1134" spans="1:18" ht="15.75" customHeight="1">
      <c r="A1134" s="78" t="s">
        <v>4958</v>
      </c>
      <c r="B1134" s="78" t="s">
        <v>4289</v>
      </c>
      <c r="C1134" s="78" t="s">
        <v>1959</v>
      </c>
      <c r="D1134" s="78" t="s">
        <v>6066</v>
      </c>
      <c r="E1134" s="78" t="s">
        <v>22</v>
      </c>
      <c r="F1134" s="78" t="s">
        <v>1998</v>
      </c>
      <c r="G1134" s="78" t="s">
        <v>1999</v>
      </c>
      <c r="H1134" s="79">
        <v>44708</v>
      </c>
      <c r="I1134" s="78" t="s">
        <v>3121</v>
      </c>
      <c r="J1134" s="78"/>
      <c r="K1134" s="79" t="s">
        <v>4957</v>
      </c>
      <c r="L1134" s="79" t="s">
        <v>4957</v>
      </c>
      <c r="M1134" s="78" t="s">
        <v>42</v>
      </c>
      <c r="N1134" s="78" t="s">
        <v>42</v>
      </c>
      <c r="O1134" s="78" t="s">
        <v>4957</v>
      </c>
      <c r="P1134" s="78" t="s">
        <v>22</v>
      </c>
      <c r="Q1134" s="78"/>
      <c r="R1134" s="80"/>
    </row>
    <row r="1135" spans="1:18" ht="15.75" customHeight="1">
      <c r="A1135" s="78" t="s">
        <v>4958</v>
      </c>
      <c r="B1135" s="78" t="s">
        <v>4290</v>
      </c>
      <c r="C1135" s="78" t="s">
        <v>1959</v>
      </c>
      <c r="D1135" s="78" t="s">
        <v>6067</v>
      </c>
      <c r="E1135" s="78" t="s">
        <v>22</v>
      </c>
      <c r="F1135" s="78" t="s">
        <v>2000</v>
      </c>
      <c r="G1135" s="78" t="s">
        <v>2001</v>
      </c>
      <c r="H1135" s="79">
        <v>44708</v>
      </c>
      <c r="I1135" s="78" t="s">
        <v>3121</v>
      </c>
      <c r="J1135" s="78"/>
      <c r="K1135" s="79" t="s">
        <v>4957</v>
      </c>
      <c r="L1135" s="79" t="s">
        <v>4957</v>
      </c>
      <c r="M1135" s="78" t="s">
        <v>42</v>
      </c>
      <c r="N1135" s="78" t="s">
        <v>42</v>
      </c>
      <c r="O1135" s="78" t="s">
        <v>64</v>
      </c>
      <c r="P1135" s="78" t="s">
        <v>22</v>
      </c>
      <c r="Q1135" s="78"/>
      <c r="R1135" s="80"/>
    </row>
    <row r="1136" spans="1:18" ht="15.75" customHeight="1">
      <c r="A1136" s="78" t="s">
        <v>4958</v>
      </c>
      <c r="B1136" s="78" t="s">
        <v>4291</v>
      </c>
      <c r="C1136" s="78" t="s">
        <v>1959</v>
      </c>
      <c r="D1136" s="78" t="s">
        <v>6068</v>
      </c>
      <c r="E1136" s="78" t="s">
        <v>22</v>
      </c>
      <c r="F1136" s="78"/>
      <c r="G1136" s="78" t="s">
        <v>2002</v>
      </c>
      <c r="H1136" s="79">
        <v>44708</v>
      </c>
      <c r="I1136" s="78" t="s">
        <v>3121</v>
      </c>
      <c r="J1136" s="78"/>
      <c r="K1136" s="79" t="s">
        <v>4957</v>
      </c>
      <c r="L1136" s="79" t="s">
        <v>4957</v>
      </c>
      <c r="M1136" s="78" t="s">
        <v>42</v>
      </c>
      <c r="N1136" s="78" t="s">
        <v>42</v>
      </c>
      <c r="O1136" s="78" t="s">
        <v>4957</v>
      </c>
      <c r="P1136" s="78" t="s">
        <v>22</v>
      </c>
      <c r="Q1136" s="78"/>
      <c r="R1136" s="80"/>
    </row>
    <row r="1137" spans="1:18" ht="15.75" customHeight="1">
      <c r="A1137" s="78" t="s">
        <v>4958</v>
      </c>
      <c r="B1137" s="78" t="s">
        <v>4292</v>
      </c>
      <c r="C1137" s="78" t="s">
        <v>1959</v>
      </c>
      <c r="D1137" s="78" t="s">
        <v>6069</v>
      </c>
      <c r="E1137" s="78" t="s">
        <v>22</v>
      </c>
      <c r="F1137" s="78" t="s">
        <v>2003</v>
      </c>
      <c r="G1137" s="78" t="s">
        <v>7163</v>
      </c>
      <c r="H1137" s="79">
        <v>44708</v>
      </c>
      <c r="I1137" s="78" t="s">
        <v>3121</v>
      </c>
      <c r="J1137" s="78"/>
      <c r="K1137" s="79" t="s">
        <v>4957</v>
      </c>
      <c r="L1137" s="79" t="s">
        <v>4957</v>
      </c>
      <c r="M1137" s="78" t="s">
        <v>42</v>
      </c>
      <c r="N1137" s="78" t="s">
        <v>42</v>
      </c>
      <c r="O1137" s="78" t="s">
        <v>64</v>
      </c>
      <c r="P1137" s="78" t="s">
        <v>22</v>
      </c>
      <c r="Q1137" s="78"/>
      <c r="R1137" s="80"/>
    </row>
    <row r="1138" spans="1:18" ht="15.75" customHeight="1">
      <c r="A1138" s="78" t="s">
        <v>4958</v>
      </c>
      <c r="B1138" s="78" t="s">
        <v>4293</v>
      </c>
      <c r="C1138" s="78" t="s">
        <v>1959</v>
      </c>
      <c r="D1138" s="78" t="s">
        <v>6070</v>
      </c>
      <c r="E1138" s="78" t="s">
        <v>22</v>
      </c>
      <c r="F1138" s="78"/>
      <c r="G1138" s="78" t="s">
        <v>6071</v>
      </c>
      <c r="H1138" s="79">
        <v>44708</v>
      </c>
      <c r="I1138" s="78" t="s">
        <v>3121</v>
      </c>
      <c r="J1138" s="78"/>
      <c r="K1138" s="79" t="s">
        <v>4957</v>
      </c>
      <c r="L1138" s="79" t="s">
        <v>4957</v>
      </c>
      <c r="M1138" s="78" t="s">
        <v>42</v>
      </c>
      <c r="N1138" s="78" t="s">
        <v>4957</v>
      </c>
      <c r="O1138" s="78" t="s">
        <v>4957</v>
      </c>
      <c r="P1138" s="78" t="s">
        <v>22</v>
      </c>
      <c r="Q1138" s="78"/>
      <c r="R1138" s="80"/>
    </row>
    <row r="1139" spans="1:18" ht="15.75" customHeight="1">
      <c r="A1139" s="78" t="s">
        <v>4958</v>
      </c>
      <c r="B1139" s="78" t="s">
        <v>4294</v>
      </c>
      <c r="C1139" s="78" t="s">
        <v>1959</v>
      </c>
      <c r="D1139" s="78" t="s">
        <v>6072</v>
      </c>
      <c r="E1139" s="78" t="s">
        <v>22</v>
      </c>
      <c r="F1139" s="78" t="s">
        <v>2004</v>
      </c>
      <c r="G1139" s="78" t="s">
        <v>2005</v>
      </c>
      <c r="H1139" s="79">
        <v>44708</v>
      </c>
      <c r="I1139" s="78" t="s">
        <v>3121</v>
      </c>
      <c r="J1139" s="78"/>
      <c r="K1139" s="79" t="s">
        <v>4957</v>
      </c>
      <c r="L1139" s="79" t="s">
        <v>4957</v>
      </c>
      <c r="M1139" s="78" t="s">
        <v>42</v>
      </c>
      <c r="N1139" s="78" t="s">
        <v>42</v>
      </c>
      <c r="O1139" s="78" t="s">
        <v>4957</v>
      </c>
      <c r="P1139" s="78" t="s">
        <v>22</v>
      </c>
      <c r="Q1139" s="78"/>
      <c r="R1139" s="80"/>
    </row>
    <row r="1140" spans="1:18" ht="15.75" customHeight="1">
      <c r="A1140" s="78" t="s">
        <v>11</v>
      </c>
      <c r="B1140" s="78" t="s">
        <v>4295</v>
      </c>
      <c r="C1140" s="78" t="s">
        <v>2006</v>
      </c>
      <c r="D1140" s="78"/>
      <c r="E1140" s="78" t="s">
        <v>22</v>
      </c>
      <c r="F1140" s="78" t="s">
        <v>2007</v>
      </c>
      <c r="G1140" s="78" t="s">
        <v>2008</v>
      </c>
      <c r="H1140" s="79">
        <v>44712</v>
      </c>
      <c r="I1140" s="78" t="s">
        <v>3121</v>
      </c>
      <c r="J1140" s="78"/>
      <c r="K1140" s="79" t="s">
        <v>4957</v>
      </c>
      <c r="L1140" s="79" t="s">
        <v>4957</v>
      </c>
      <c r="M1140" s="78" t="s">
        <v>42</v>
      </c>
      <c r="N1140" s="78" t="s">
        <v>42</v>
      </c>
      <c r="O1140" s="78" t="s">
        <v>64</v>
      </c>
      <c r="P1140" s="78" t="s">
        <v>22</v>
      </c>
      <c r="Q1140" s="78"/>
      <c r="R1140" s="80"/>
    </row>
    <row r="1141" spans="1:18" ht="15.75" customHeight="1">
      <c r="A1141" s="78" t="s">
        <v>4958</v>
      </c>
      <c r="B1141" s="78" t="s">
        <v>4296</v>
      </c>
      <c r="C1141" s="78" t="s">
        <v>2006</v>
      </c>
      <c r="D1141" s="78" t="s">
        <v>6073</v>
      </c>
      <c r="E1141" s="78" t="s">
        <v>22</v>
      </c>
      <c r="F1141" s="78" t="s">
        <v>2009</v>
      </c>
      <c r="G1141" s="78" t="s">
        <v>2010</v>
      </c>
      <c r="H1141" s="79">
        <v>44712</v>
      </c>
      <c r="I1141" s="78" t="s">
        <v>3121</v>
      </c>
      <c r="J1141" s="78"/>
      <c r="K1141" s="79" t="s">
        <v>4957</v>
      </c>
      <c r="L1141" s="79" t="s">
        <v>4957</v>
      </c>
      <c r="M1141" s="78" t="s">
        <v>42</v>
      </c>
      <c r="N1141" s="78" t="s">
        <v>42</v>
      </c>
      <c r="O1141" s="78" t="s">
        <v>64</v>
      </c>
      <c r="P1141" s="78" t="s">
        <v>22</v>
      </c>
      <c r="Q1141" s="78"/>
      <c r="R1141" s="80"/>
    </row>
    <row r="1142" spans="1:18" ht="15.75" customHeight="1">
      <c r="A1142" s="78" t="s">
        <v>4958</v>
      </c>
      <c r="B1142" s="78" t="s">
        <v>4297</v>
      </c>
      <c r="C1142" s="78" t="s">
        <v>2006</v>
      </c>
      <c r="D1142" s="78" t="s">
        <v>6074</v>
      </c>
      <c r="E1142" s="78" t="s">
        <v>22</v>
      </c>
      <c r="F1142" s="78" t="s">
        <v>2011</v>
      </c>
      <c r="G1142" s="78" t="s">
        <v>2012</v>
      </c>
      <c r="H1142" s="79">
        <v>44712</v>
      </c>
      <c r="I1142" s="78" t="s">
        <v>3121</v>
      </c>
      <c r="J1142" s="78"/>
      <c r="K1142" s="79" t="s">
        <v>4957</v>
      </c>
      <c r="L1142" s="79" t="s">
        <v>4957</v>
      </c>
      <c r="M1142" s="78" t="s">
        <v>42</v>
      </c>
      <c r="N1142" s="78" t="s">
        <v>42</v>
      </c>
      <c r="O1142" s="78" t="s">
        <v>64</v>
      </c>
      <c r="P1142" s="78" t="s">
        <v>22</v>
      </c>
      <c r="Q1142" s="78"/>
      <c r="R1142" s="80"/>
    </row>
    <row r="1143" spans="1:18" ht="15.75" customHeight="1">
      <c r="A1143" s="78" t="s">
        <v>4958</v>
      </c>
      <c r="B1143" s="78" t="s">
        <v>4298</v>
      </c>
      <c r="C1143" s="78" t="s">
        <v>2006</v>
      </c>
      <c r="D1143" s="78" t="s">
        <v>6075</v>
      </c>
      <c r="E1143" s="78" t="s">
        <v>22</v>
      </c>
      <c r="F1143" s="78" t="s">
        <v>2013</v>
      </c>
      <c r="G1143" s="78" t="s">
        <v>2014</v>
      </c>
      <c r="H1143" s="79">
        <v>44712</v>
      </c>
      <c r="I1143" s="78" t="s">
        <v>3121</v>
      </c>
      <c r="J1143" s="78"/>
      <c r="K1143" s="79" t="s">
        <v>4957</v>
      </c>
      <c r="L1143" s="79" t="s">
        <v>4957</v>
      </c>
      <c r="M1143" s="78" t="s">
        <v>42</v>
      </c>
      <c r="N1143" s="78" t="s">
        <v>42</v>
      </c>
      <c r="O1143" s="78" t="s">
        <v>64</v>
      </c>
      <c r="P1143" s="78" t="s">
        <v>22</v>
      </c>
      <c r="Q1143" s="78"/>
      <c r="R1143" s="80"/>
    </row>
    <row r="1144" spans="1:18" ht="15.75" customHeight="1">
      <c r="A1144" s="78" t="s">
        <v>4958</v>
      </c>
      <c r="B1144" s="78" t="s">
        <v>4299</v>
      </c>
      <c r="C1144" s="78" t="s">
        <v>2006</v>
      </c>
      <c r="D1144" s="78" t="s">
        <v>6076</v>
      </c>
      <c r="E1144" s="78" t="s">
        <v>22</v>
      </c>
      <c r="F1144" s="78" t="s">
        <v>2015</v>
      </c>
      <c r="G1144" s="78" t="s">
        <v>2016</v>
      </c>
      <c r="H1144" s="79">
        <v>44712</v>
      </c>
      <c r="I1144" s="78" t="s">
        <v>3121</v>
      </c>
      <c r="J1144" s="78"/>
      <c r="K1144" s="79" t="s">
        <v>4957</v>
      </c>
      <c r="L1144" s="79" t="s">
        <v>4957</v>
      </c>
      <c r="M1144" s="78" t="s">
        <v>42</v>
      </c>
      <c r="N1144" s="78" t="s">
        <v>42</v>
      </c>
      <c r="O1144" s="78" t="s">
        <v>64</v>
      </c>
      <c r="P1144" s="78" t="s">
        <v>22</v>
      </c>
      <c r="Q1144" s="78"/>
      <c r="R1144" s="80"/>
    </row>
    <row r="1145" spans="1:18" ht="15.75" customHeight="1">
      <c r="A1145" s="78" t="s">
        <v>4958</v>
      </c>
      <c r="B1145" s="78" t="s">
        <v>4300</v>
      </c>
      <c r="C1145" s="78" t="s">
        <v>2006</v>
      </c>
      <c r="D1145" s="78" t="s">
        <v>6077</v>
      </c>
      <c r="E1145" s="78" t="s">
        <v>22</v>
      </c>
      <c r="F1145" s="78" t="s">
        <v>2017</v>
      </c>
      <c r="G1145" s="78" t="s">
        <v>2018</v>
      </c>
      <c r="H1145" s="79">
        <v>44712</v>
      </c>
      <c r="I1145" s="78" t="s">
        <v>3121</v>
      </c>
      <c r="J1145" s="78"/>
      <c r="K1145" s="79" t="s">
        <v>4957</v>
      </c>
      <c r="L1145" s="79" t="s">
        <v>4957</v>
      </c>
      <c r="M1145" s="78" t="s">
        <v>42</v>
      </c>
      <c r="N1145" s="78" t="s">
        <v>42</v>
      </c>
      <c r="O1145" s="78" t="s">
        <v>64</v>
      </c>
      <c r="P1145" s="78" t="s">
        <v>22</v>
      </c>
      <c r="Q1145" s="78"/>
      <c r="R1145" s="80"/>
    </row>
    <row r="1146" spans="1:18" ht="15.75" customHeight="1">
      <c r="A1146" s="78" t="s">
        <v>4958</v>
      </c>
      <c r="B1146" s="78" t="s">
        <v>4301</v>
      </c>
      <c r="C1146" s="78" t="s">
        <v>2006</v>
      </c>
      <c r="D1146" s="78" t="s">
        <v>6078</v>
      </c>
      <c r="E1146" s="78" t="s">
        <v>22</v>
      </c>
      <c r="F1146" s="78" t="s">
        <v>2019</v>
      </c>
      <c r="G1146" s="78" t="s">
        <v>2020</v>
      </c>
      <c r="H1146" s="79">
        <v>44712</v>
      </c>
      <c r="I1146" s="78" t="s">
        <v>3121</v>
      </c>
      <c r="J1146" s="78"/>
      <c r="K1146" s="79" t="s">
        <v>4957</v>
      </c>
      <c r="L1146" s="79" t="s">
        <v>4957</v>
      </c>
      <c r="M1146" s="78" t="s">
        <v>42</v>
      </c>
      <c r="N1146" s="78" t="s">
        <v>42</v>
      </c>
      <c r="O1146" s="78" t="s">
        <v>64</v>
      </c>
      <c r="P1146" s="78" t="s">
        <v>22</v>
      </c>
      <c r="Q1146" s="78"/>
      <c r="R1146" s="80"/>
    </row>
    <row r="1147" spans="1:18" ht="15.75" customHeight="1">
      <c r="A1147" s="78" t="s">
        <v>4958</v>
      </c>
      <c r="B1147" s="78" t="s">
        <v>4302</v>
      </c>
      <c r="C1147" s="78" t="s">
        <v>2006</v>
      </c>
      <c r="D1147" s="78" t="s">
        <v>6079</v>
      </c>
      <c r="E1147" s="78" t="s">
        <v>22</v>
      </c>
      <c r="F1147" s="78" t="s">
        <v>2021</v>
      </c>
      <c r="G1147" s="78" t="s">
        <v>6080</v>
      </c>
      <c r="H1147" s="79">
        <v>44712</v>
      </c>
      <c r="I1147" s="78" t="s">
        <v>3121</v>
      </c>
      <c r="J1147" s="78"/>
      <c r="K1147" s="79" t="s">
        <v>4957</v>
      </c>
      <c r="L1147" s="79" t="s">
        <v>4957</v>
      </c>
      <c r="M1147" s="78" t="s">
        <v>42</v>
      </c>
      <c r="N1147" s="78" t="s">
        <v>42</v>
      </c>
      <c r="O1147" s="78" t="s">
        <v>64</v>
      </c>
      <c r="P1147" s="78" t="s">
        <v>22</v>
      </c>
      <c r="Q1147" s="78"/>
      <c r="R1147" s="80"/>
    </row>
    <row r="1148" spans="1:18" ht="15.75" customHeight="1">
      <c r="A1148" s="78" t="s">
        <v>4958</v>
      </c>
      <c r="B1148" s="78" t="s">
        <v>4303</v>
      </c>
      <c r="C1148" s="78" t="s">
        <v>2006</v>
      </c>
      <c r="D1148" s="78" t="s">
        <v>6081</v>
      </c>
      <c r="E1148" s="78" t="s">
        <v>22</v>
      </c>
      <c r="F1148" s="78" t="s">
        <v>2022</v>
      </c>
      <c r="G1148" s="78" t="s">
        <v>2023</v>
      </c>
      <c r="H1148" s="79">
        <v>44712</v>
      </c>
      <c r="I1148" s="78" t="s">
        <v>3121</v>
      </c>
      <c r="J1148" s="78"/>
      <c r="K1148" s="79" t="s">
        <v>4957</v>
      </c>
      <c r="L1148" s="79" t="s">
        <v>4957</v>
      </c>
      <c r="M1148" s="78" t="s">
        <v>42</v>
      </c>
      <c r="N1148" s="78" t="s">
        <v>42</v>
      </c>
      <c r="O1148" s="78" t="s">
        <v>22</v>
      </c>
      <c r="P1148" s="78" t="s">
        <v>22</v>
      </c>
      <c r="Q1148" s="78"/>
      <c r="R1148" s="80"/>
    </row>
    <row r="1149" spans="1:18" ht="15.75" customHeight="1">
      <c r="A1149" s="78" t="s">
        <v>4958</v>
      </c>
      <c r="B1149" s="78" t="s">
        <v>4304</v>
      </c>
      <c r="C1149" s="78" t="s">
        <v>2006</v>
      </c>
      <c r="D1149" s="78" t="s">
        <v>6082</v>
      </c>
      <c r="E1149" s="78" t="s">
        <v>22</v>
      </c>
      <c r="F1149" s="78" t="s">
        <v>2024</v>
      </c>
      <c r="G1149" s="78" t="s">
        <v>2025</v>
      </c>
      <c r="H1149" s="79">
        <v>44712</v>
      </c>
      <c r="I1149" s="78" t="s">
        <v>3121</v>
      </c>
      <c r="J1149" s="78"/>
      <c r="K1149" s="79" t="s">
        <v>4957</v>
      </c>
      <c r="L1149" s="79" t="s">
        <v>4957</v>
      </c>
      <c r="M1149" s="78" t="s">
        <v>42</v>
      </c>
      <c r="N1149" s="78" t="s">
        <v>42</v>
      </c>
      <c r="O1149" s="78" t="s">
        <v>64</v>
      </c>
      <c r="P1149" s="78" t="s">
        <v>22</v>
      </c>
      <c r="Q1149" s="78"/>
      <c r="R1149" s="80"/>
    </row>
    <row r="1150" spans="1:18" ht="15.75" customHeight="1">
      <c r="A1150" s="78" t="s">
        <v>4958</v>
      </c>
      <c r="B1150" s="78" t="s">
        <v>4305</v>
      </c>
      <c r="C1150" s="78" t="s">
        <v>2006</v>
      </c>
      <c r="D1150" s="78" t="s">
        <v>6083</v>
      </c>
      <c r="E1150" s="78" t="s">
        <v>22</v>
      </c>
      <c r="F1150" s="78" t="s">
        <v>2026</v>
      </c>
      <c r="G1150" s="78" t="s">
        <v>2027</v>
      </c>
      <c r="H1150" s="79">
        <v>44712</v>
      </c>
      <c r="I1150" s="78" t="s">
        <v>3121</v>
      </c>
      <c r="J1150" s="78" t="s">
        <v>7164</v>
      </c>
      <c r="K1150" s="79" t="s">
        <v>4957</v>
      </c>
      <c r="L1150" s="79" t="s">
        <v>4957</v>
      </c>
      <c r="M1150" s="78" t="s">
        <v>42</v>
      </c>
      <c r="N1150" s="78" t="s">
        <v>42</v>
      </c>
      <c r="O1150" s="78" t="s">
        <v>64</v>
      </c>
      <c r="P1150" s="78" t="s">
        <v>22</v>
      </c>
      <c r="Q1150" s="78"/>
      <c r="R1150" s="80" t="s">
        <v>7165</v>
      </c>
    </row>
    <row r="1151" spans="1:18" ht="15.75" customHeight="1">
      <c r="A1151" s="78" t="s">
        <v>4958</v>
      </c>
      <c r="B1151" s="78" t="s">
        <v>4306</v>
      </c>
      <c r="C1151" s="78" t="s">
        <v>2006</v>
      </c>
      <c r="D1151" s="78" t="s">
        <v>6084</v>
      </c>
      <c r="E1151" s="78" t="s">
        <v>22</v>
      </c>
      <c r="F1151" s="78" t="s">
        <v>2028</v>
      </c>
      <c r="G1151" s="78" t="s">
        <v>2029</v>
      </c>
      <c r="H1151" s="79">
        <v>44712</v>
      </c>
      <c r="I1151" s="78" t="s">
        <v>3121</v>
      </c>
      <c r="J1151" s="78"/>
      <c r="K1151" s="79" t="s">
        <v>4957</v>
      </c>
      <c r="L1151" s="79" t="s">
        <v>4957</v>
      </c>
      <c r="M1151" s="78" t="s">
        <v>42</v>
      </c>
      <c r="N1151" s="78" t="s">
        <v>42</v>
      </c>
      <c r="O1151" s="78" t="s">
        <v>64</v>
      </c>
      <c r="P1151" s="78" t="s">
        <v>22</v>
      </c>
      <c r="Q1151" s="78"/>
      <c r="R1151" s="80"/>
    </row>
    <row r="1152" spans="1:18" ht="15.75" customHeight="1">
      <c r="A1152" s="78" t="s">
        <v>4958</v>
      </c>
      <c r="B1152" s="78" t="s">
        <v>4307</v>
      </c>
      <c r="C1152" s="78" t="s">
        <v>2006</v>
      </c>
      <c r="D1152" s="78" t="s">
        <v>6085</v>
      </c>
      <c r="E1152" s="78" t="s">
        <v>22</v>
      </c>
      <c r="F1152" s="78" t="s">
        <v>2030</v>
      </c>
      <c r="G1152" s="78" t="s">
        <v>2031</v>
      </c>
      <c r="H1152" s="79">
        <v>44712</v>
      </c>
      <c r="I1152" s="78" t="s">
        <v>3121</v>
      </c>
      <c r="J1152" s="78" t="s">
        <v>7166</v>
      </c>
      <c r="K1152" s="79" t="s">
        <v>4957</v>
      </c>
      <c r="L1152" s="79" t="s">
        <v>4957</v>
      </c>
      <c r="M1152" s="78" t="s">
        <v>42</v>
      </c>
      <c r="N1152" s="78" t="s">
        <v>42</v>
      </c>
      <c r="O1152" s="78" t="s">
        <v>64</v>
      </c>
      <c r="P1152" s="78" t="s">
        <v>22</v>
      </c>
      <c r="Q1152" s="78"/>
      <c r="R1152" s="80" t="s">
        <v>7167</v>
      </c>
    </row>
    <row r="1153" spans="1:18" ht="15.75" customHeight="1">
      <c r="A1153" s="78" t="s">
        <v>4958</v>
      </c>
      <c r="B1153" s="78" t="s">
        <v>4308</v>
      </c>
      <c r="C1153" s="78" t="s">
        <v>2006</v>
      </c>
      <c r="D1153" s="78" t="s">
        <v>6086</v>
      </c>
      <c r="E1153" s="78" t="s">
        <v>22</v>
      </c>
      <c r="F1153" s="78" t="s">
        <v>2032</v>
      </c>
      <c r="G1153" s="78" t="s">
        <v>2033</v>
      </c>
      <c r="H1153" s="79">
        <v>44712</v>
      </c>
      <c r="I1153" s="78" t="s">
        <v>3121</v>
      </c>
      <c r="J1153" s="78"/>
      <c r="K1153" s="79" t="s">
        <v>4957</v>
      </c>
      <c r="L1153" s="79" t="s">
        <v>4957</v>
      </c>
      <c r="M1153" s="78" t="s">
        <v>42</v>
      </c>
      <c r="N1153" s="78" t="s">
        <v>42</v>
      </c>
      <c r="O1153" s="78" t="s">
        <v>64</v>
      </c>
      <c r="P1153" s="78" t="s">
        <v>22</v>
      </c>
      <c r="Q1153" s="78"/>
      <c r="R1153" s="80"/>
    </row>
    <row r="1154" spans="1:18" ht="15.75" customHeight="1">
      <c r="A1154" s="78" t="s">
        <v>4958</v>
      </c>
      <c r="B1154" s="78" t="s">
        <v>4309</v>
      </c>
      <c r="C1154" s="78" t="s">
        <v>2006</v>
      </c>
      <c r="D1154" s="78" t="s">
        <v>6087</v>
      </c>
      <c r="E1154" s="78" t="s">
        <v>22</v>
      </c>
      <c r="F1154" s="78" t="s">
        <v>2034</v>
      </c>
      <c r="G1154" s="78" t="s">
        <v>2035</v>
      </c>
      <c r="H1154" s="79">
        <v>44712</v>
      </c>
      <c r="I1154" s="78" t="s">
        <v>3121</v>
      </c>
      <c r="J1154" s="78"/>
      <c r="K1154" s="79" t="s">
        <v>4957</v>
      </c>
      <c r="L1154" s="79" t="s">
        <v>4957</v>
      </c>
      <c r="M1154" s="78" t="s">
        <v>42</v>
      </c>
      <c r="N1154" s="78" t="s">
        <v>42</v>
      </c>
      <c r="O1154" s="78" t="s">
        <v>64</v>
      </c>
      <c r="P1154" s="78" t="s">
        <v>22</v>
      </c>
      <c r="Q1154" s="78"/>
      <c r="R1154" s="80"/>
    </row>
    <row r="1155" spans="1:18" ht="15.75" customHeight="1">
      <c r="A1155" s="78" t="s">
        <v>4958</v>
      </c>
      <c r="B1155" s="78" t="s">
        <v>4310</v>
      </c>
      <c r="C1155" s="78" t="s">
        <v>2006</v>
      </c>
      <c r="D1155" s="78" t="s">
        <v>6088</v>
      </c>
      <c r="E1155" s="78" t="s">
        <v>22</v>
      </c>
      <c r="F1155" s="78" t="s">
        <v>2036</v>
      </c>
      <c r="G1155" s="78" t="s">
        <v>2037</v>
      </c>
      <c r="H1155" s="79">
        <v>44712</v>
      </c>
      <c r="I1155" s="78" t="s">
        <v>3121</v>
      </c>
      <c r="J1155" s="78"/>
      <c r="K1155" s="79" t="s">
        <v>4957</v>
      </c>
      <c r="L1155" s="79" t="s">
        <v>4957</v>
      </c>
      <c r="M1155" s="78" t="s">
        <v>42</v>
      </c>
      <c r="N1155" s="78" t="s">
        <v>42</v>
      </c>
      <c r="O1155" s="78" t="s">
        <v>64</v>
      </c>
      <c r="P1155" s="78" t="s">
        <v>22</v>
      </c>
      <c r="Q1155" s="78"/>
      <c r="R1155" s="80"/>
    </row>
    <row r="1156" spans="1:18" ht="15.75" customHeight="1">
      <c r="A1156" s="78" t="s">
        <v>4958</v>
      </c>
      <c r="B1156" s="78" t="s">
        <v>4311</v>
      </c>
      <c r="C1156" s="78" t="s">
        <v>2006</v>
      </c>
      <c r="D1156" s="78" t="s">
        <v>6089</v>
      </c>
      <c r="E1156" s="78" t="s">
        <v>22</v>
      </c>
      <c r="F1156" s="78" t="s">
        <v>2038</v>
      </c>
      <c r="G1156" s="78" t="s">
        <v>2039</v>
      </c>
      <c r="H1156" s="79">
        <v>44712</v>
      </c>
      <c r="I1156" s="78" t="s">
        <v>3121</v>
      </c>
      <c r="J1156" s="78"/>
      <c r="K1156" s="79" t="s">
        <v>4957</v>
      </c>
      <c r="L1156" s="79" t="s">
        <v>4957</v>
      </c>
      <c r="M1156" s="78" t="s">
        <v>42</v>
      </c>
      <c r="N1156" s="78" t="s">
        <v>42</v>
      </c>
      <c r="O1156" s="78" t="s">
        <v>22</v>
      </c>
      <c r="P1156" s="78" t="s">
        <v>22</v>
      </c>
      <c r="Q1156" s="78"/>
      <c r="R1156" s="80"/>
    </row>
    <row r="1157" spans="1:18" ht="15.75" customHeight="1">
      <c r="A1157" s="78" t="s">
        <v>4958</v>
      </c>
      <c r="B1157" s="78" t="s">
        <v>4312</v>
      </c>
      <c r="C1157" s="78" t="s">
        <v>2006</v>
      </c>
      <c r="D1157" s="78" t="s">
        <v>6090</v>
      </c>
      <c r="E1157" s="78" t="s">
        <v>22</v>
      </c>
      <c r="F1157" s="78" t="s">
        <v>2040</v>
      </c>
      <c r="G1157" s="78" t="s">
        <v>2041</v>
      </c>
      <c r="H1157" s="79">
        <v>44712</v>
      </c>
      <c r="I1157" s="78" t="s">
        <v>3121</v>
      </c>
      <c r="J1157" s="78"/>
      <c r="K1157" s="79" t="s">
        <v>4957</v>
      </c>
      <c r="L1157" s="79" t="s">
        <v>4957</v>
      </c>
      <c r="M1157" s="78" t="s">
        <v>42</v>
      </c>
      <c r="N1157" s="78" t="s">
        <v>42</v>
      </c>
      <c r="O1157" s="78" t="s">
        <v>22</v>
      </c>
      <c r="P1157" s="78" t="s">
        <v>22</v>
      </c>
      <c r="Q1157" s="78"/>
      <c r="R1157" s="80"/>
    </row>
    <row r="1158" spans="1:18" ht="15.75" customHeight="1">
      <c r="A1158" s="78" t="s">
        <v>4958</v>
      </c>
      <c r="B1158" s="78" t="s">
        <v>4313</v>
      </c>
      <c r="C1158" s="78" t="s">
        <v>2006</v>
      </c>
      <c r="D1158" s="78" t="s">
        <v>6091</v>
      </c>
      <c r="E1158" s="78" t="s">
        <v>22</v>
      </c>
      <c r="F1158" s="78" t="s">
        <v>2042</v>
      </c>
      <c r="G1158" s="78" t="s">
        <v>2043</v>
      </c>
      <c r="H1158" s="79">
        <v>44712</v>
      </c>
      <c r="I1158" s="78" t="s">
        <v>3121</v>
      </c>
      <c r="J1158" s="78"/>
      <c r="K1158" s="79" t="s">
        <v>4957</v>
      </c>
      <c r="L1158" s="79" t="s">
        <v>4957</v>
      </c>
      <c r="M1158" s="78" t="s">
        <v>42</v>
      </c>
      <c r="N1158" s="78" t="s">
        <v>42</v>
      </c>
      <c r="O1158" s="78" t="s">
        <v>22</v>
      </c>
      <c r="P1158" s="78" t="s">
        <v>22</v>
      </c>
      <c r="Q1158" s="78"/>
      <c r="R1158" s="80"/>
    </row>
    <row r="1159" spans="1:18" ht="15.75" customHeight="1">
      <c r="A1159" s="78" t="s">
        <v>4958</v>
      </c>
      <c r="B1159" s="78" t="s">
        <v>4314</v>
      </c>
      <c r="C1159" s="78" t="s">
        <v>2006</v>
      </c>
      <c r="D1159" s="78" t="s">
        <v>6092</v>
      </c>
      <c r="E1159" s="78" t="s">
        <v>22</v>
      </c>
      <c r="F1159" s="78" t="s">
        <v>2044</v>
      </c>
      <c r="G1159" s="78" t="s">
        <v>2045</v>
      </c>
      <c r="H1159" s="79">
        <v>44712</v>
      </c>
      <c r="I1159" s="78" t="s">
        <v>3121</v>
      </c>
      <c r="J1159" s="78"/>
      <c r="K1159" s="79" t="s">
        <v>4957</v>
      </c>
      <c r="L1159" s="79" t="s">
        <v>4957</v>
      </c>
      <c r="M1159" s="78" t="s">
        <v>42</v>
      </c>
      <c r="N1159" s="78" t="s">
        <v>42</v>
      </c>
      <c r="O1159" s="78" t="s">
        <v>22</v>
      </c>
      <c r="P1159" s="78" t="s">
        <v>22</v>
      </c>
      <c r="Q1159" s="78"/>
      <c r="R1159" s="80"/>
    </row>
    <row r="1160" spans="1:18" ht="15.75" customHeight="1">
      <c r="A1160" s="78" t="s">
        <v>4958</v>
      </c>
      <c r="B1160" s="78" t="s">
        <v>4315</v>
      </c>
      <c r="C1160" s="78" t="s">
        <v>2006</v>
      </c>
      <c r="D1160" s="78" t="s">
        <v>6093</v>
      </c>
      <c r="E1160" s="78" t="s">
        <v>22</v>
      </c>
      <c r="F1160" s="78" t="s">
        <v>2046</v>
      </c>
      <c r="G1160" s="78" t="s">
        <v>2047</v>
      </c>
      <c r="H1160" s="79">
        <v>44712</v>
      </c>
      <c r="I1160" s="78" t="s">
        <v>3121</v>
      </c>
      <c r="J1160" s="78"/>
      <c r="K1160" s="79" t="s">
        <v>4957</v>
      </c>
      <c r="L1160" s="79" t="s">
        <v>4957</v>
      </c>
      <c r="M1160" s="78" t="s">
        <v>42</v>
      </c>
      <c r="N1160" s="78" t="s">
        <v>42</v>
      </c>
      <c r="O1160" s="78" t="s">
        <v>64</v>
      </c>
      <c r="P1160" s="78" t="s">
        <v>22</v>
      </c>
      <c r="Q1160" s="78"/>
      <c r="R1160" s="80"/>
    </row>
    <row r="1161" spans="1:18" ht="15.75" customHeight="1">
      <c r="A1161" s="78" t="s">
        <v>4958</v>
      </c>
      <c r="B1161" s="78" t="s">
        <v>4316</v>
      </c>
      <c r="C1161" s="78" t="s">
        <v>2006</v>
      </c>
      <c r="D1161" s="78" t="s">
        <v>6094</v>
      </c>
      <c r="E1161" s="78" t="s">
        <v>22</v>
      </c>
      <c r="F1161" s="78" t="s">
        <v>2048</v>
      </c>
      <c r="G1161" s="78" t="s">
        <v>2049</v>
      </c>
      <c r="H1161" s="79">
        <v>44712</v>
      </c>
      <c r="I1161" s="78" t="s">
        <v>3121</v>
      </c>
      <c r="J1161" s="78" t="s">
        <v>7168</v>
      </c>
      <c r="K1161" s="79" t="s">
        <v>4957</v>
      </c>
      <c r="L1161" s="79" t="s">
        <v>4957</v>
      </c>
      <c r="M1161" s="78" t="s">
        <v>42</v>
      </c>
      <c r="N1161" s="78" t="s">
        <v>42</v>
      </c>
      <c r="O1161" s="78" t="s">
        <v>64</v>
      </c>
      <c r="P1161" s="78" t="s">
        <v>22</v>
      </c>
      <c r="Q1161" s="78"/>
      <c r="R1161" s="80" t="s">
        <v>7169</v>
      </c>
    </row>
    <row r="1162" spans="1:18" ht="15.75" customHeight="1">
      <c r="A1162" s="78" t="s">
        <v>4958</v>
      </c>
      <c r="B1162" s="78" t="s">
        <v>4317</v>
      </c>
      <c r="C1162" s="78" t="s">
        <v>2006</v>
      </c>
      <c r="D1162" s="78" t="s">
        <v>6095</v>
      </c>
      <c r="E1162" s="78" t="s">
        <v>22</v>
      </c>
      <c r="F1162" s="78" t="s">
        <v>2050</v>
      </c>
      <c r="G1162" s="78" t="s">
        <v>2051</v>
      </c>
      <c r="H1162" s="79">
        <v>44712</v>
      </c>
      <c r="I1162" s="78" t="s">
        <v>3121</v>
      </c>
      <c r="J1162" s="78"/>
      <c r="K1162" s="79" t="s">
        <v>4957</v>
      </c>
      <c r="L1162" s="79" t="s">
        <v>4957</v>
      </c>
      <c r="M1162" s="78" t="s">
        <v>42</v>
      </c>
      <c r="N1162" s="78" t="s">
        <v>42</v>
      </c>
      <c r="O1162" s="78" t="s">
        <v>64</v>
      </c>
      <c r="P1162" s="78" t="s">
        <v>22</v>
      </c>
      <c r="Q1162" s="78"/>
      <c r="R1162" s="80"/>
    </row>
    <row r="1163" spans="1:18" ht="15.75" customHeight="1">
      <c r="A1163" s="78" t="s">
        <v>4958</v>
      </c>
      <c r="B1163" s="78" t="s">
        <v>4318</v>
      </c>
      <c r="C1163" s="78" t="s">
        <v>2006</v>
      </c>
      <c r="D1163" s="78" t="s">
        <v>6096</v>
      </c>
      <c r="E1163" s="78" t="s">
        <v>22</v>
      </c>
      <c r="F1163" s="78" t="s">
        <v>2052</v>
      </c>
      <c r="G1163" s="78" t="s">
        <v>7170</v>
      </c>
      <c r="H1163" s="79">
        <v>44712</v>
      </c>
      <c r="I1163" s="78" t="s">
        <v>3121</v>
      </c>
      <c r="J1163" s="78"/>
      <c r="K1163" s="79" t="s">
        <v>4957</v>
      </c>
      <c r="L1163" s="79" t="s">
        <v>4957</v>
      </c>
      <c r="M1163" s="78" t="s">
        <v>42</v>
      </c>
      <c r="N1163" s="78" t="s">
        <v>42</v>
      </c>
      <c r="O1163" s="78" t="s">
        <v>64</v>
      </c>
      <c r="P1163" s="78" t="s">
        <v>22</v>
      </c>
      <c r="Q1163" s="78"/>
      <c r="R1163" s="80"/>
    </row>
    <row r="1164" spans="1:18" ht="15.75" customHeight="1">
      <c r="A1164" s="78" t="s">
        <v>4958</v>
      </c>
      <c r="B1164" s="78" t="s">
        <v>4319</v>
      </c>
      <c r="C1164" s="78" t="s">
        <v>2006</v>
      </c>
      <c r="D1164" s="78" t="s">
        <v>6097</v>
      </c>
      <c r="E1164" s="78" t="s">
        <v>22</v>
      </c>
      <c r="F1164" s="78" t="s">
        <v>2053</v>
      </c>
      <c r="G1164" s="78" t="s">
        <v>2054</v>
      </c>
      <c r="H1164" s="79">
        <v>44712</v>
      </c>
      <c r="I1164" s="78" t="s">
        <v>3121</v>
      </c>
      <c r="J1164" s="78"/>
      <c r="K1164" s="79" t="s">
        <v>4957</v>
      </c>
      <c r="L1164" s="79" t="s">
        <v>4957</v>
      </c>
      <c r="M1164" s="78" t="s">
        <v>42</v>
      </c>
      <c r="N1164" s="78" t="s">
        <v>42</v>
      </c>
      <c r="O1164" s="78" t="s">
        <v>22</v>
      </c>
      <c r="P1164" s="78" t="s">
        <v>22</v>
      </c>
      <c r="Q1164" s="78"/>
      <c r="R1164" s="80"/>
    </row>
    <row r="1165" spans="1:18" ht="15.75" customHeight="1">
      <c r="A1165" s="78" t="s">
        <v>4958</v>
      </c>
      <c r="B1165" s="78" t="s">
        <v>4320</v>
      </c>
      <c r="C1165" s="78" t="s">
        <v>2006</v>
      </c>
      <c r="D1165" s="78" t="s">
        <v>6098</v>
      </c>
      <c r="E1165" s="78" t="s">
        <v>22</v>
      </c>
      <c r="F1165" s="78" t="s">
        <v>2055</v>
      </c>
      <c r="G1165" s="78" t="s">
        <v>2056</v>
      </c>
      <c r="H1165" s="79">
        <v>44712</v>
      </c>
      <c r="I1165" s="78" t="s">
        <v>3121</v>
      </c>
      <c r="J1165" s="78"/>
      <c r="K1165" s="79" t="s">
        <v>4957</v>
      </c>
      <c r="L1165" s="79" t="s">
        <v>4957</v>
      </c>
      <c r="M1165" s="78" t="s">
        <v>42</v>
      </c>
      <c r="N1165" s="78" t="s">
        <v>42</v>
      </c>
      <c r="O1165" s="78" t="s">
        <v>64</v>
      </c>
      <c r="P1165" s="78" t="s">
        <v>22</v>
      </c>
      <c r="Q1165" s="78"/>
      <c r="R1165" s="80"/>
    </row>
    <row r="1166" spans="1:18" ht="15.75" customHeight="1">
      <c r="A1166" s="78" t="s">
        <v>4958</v>
      </c>
      <c r="B1166" s="78" t="s">
        <v>4321</v>
      </c>
      <c r="C1166" s="78" t="s">
        <v>2006</v>
      </c>
      <c r="D1166" s="78" t="s">
        <v>6099</v>
      </c>
      <c r="E1166" s="78" t="s">
        <v>22</v>
      </c>
      <c r="F1166" s="78" t="s">
        <v>2057</v>
      </c>
      <c r="G1166" s="78" t="s">
        <v>2058</v>
      </c>
      <c r="H1166" s="79">
        <v>44712</v>
      </c>
      <c r="I1166" s="78" t="s">
        <v>3121</v>
      </c>
      <c r="J1166" s="78"/>
      <c r="K1166" s="79" t="s">
        <v>4957</v>
      </c>
      <c r="L1166" s="79" t="s">
        <v>4957</v>
      </c>
      <c r="M1166" s="78" t="s">
        <v>42</v>
      </c>
      <c r="N1166" s="78" t="s">
        <v>42</v>
      </c>
      <c r="O1166" s="78" t="s">
        <v>64</v>
      </c>
      <c r="P1166" s="78" t="s">
        <v>22</v>
      </c>
      <c r="Q1166" s="78"/>
      <c r="R1166" s="80"/>
    </row>
    <row r="1167" spans="1:18" ht="15.75" customHeight="1">
      <c r="A1167" s="78" t="s">
        <v>4958</v>
      </c>
      <c r="B1167" s="78" t="s">
        <v>4322</v>
      </c>
      <c r="C1167" s="78" t="s">
        <v>2006</v>
      </c>
      <c r="D1167" s="78" t="s">
        <v>6100</v>
      </c>
      <c r="E1167" s="78" t="s">
        <v>22</v>
      </c>
      <c r="F1167" s="78" t="s">
        <v>2059</v>
      </c>
      <c r="G1167" s="78" t="s">
        <v>2060</v>
      </c>
      <c r="H1167" s="79">
        <v>44712</v>
      </c>
      <c r="I1167" s="78" t="s">
        <v>3121</v>
      </c>
      <c r="J1167" s="78"/>
      <c r="K1167" s="79" t="s">
        <v>4957</v>
      </c>
      <c r="L1167" s="79" t="s">
        <v>4957</v>
      </c>
      <c r="M1167" s="78" t="s">
        <v>42</v>
      </c>
      <c r="N1167" s="78" t="s">
        <v>42</v>
      </c>
      <c r="O1167" s="78" t="s">
        <v>64</v>
      </c>
      <c r="P1167" s="78" t="s">
        <v>22</v>
      </c>
      <c r="Q1167" s="78"/>
      <c r="R1167" s="80"/>
    </row>
    <row r="1168" spans="1:18" ht="15.75" customHeight="1">
      <c r="A1168" s="78" t="s">
        <v>4958</v>
      </c>
      <c r="B1168" s="78" t="s">
        <v>4323</v>
      </c>
      <c r="C1168" s="78" t="s">
        <v>2006</v>
      </c>
      <c r="D1168" s="78" t="s">
        <v>6101</v>
      </c>
      <c r="E1168" s="78" t="s">
        <v>22</v>
      </c>
      <c r="F1168" s="78" t="s">
        <v>2061</v>
      </c>
      <c r="G1168" s="78" t="s">
        <v>2062</v>
      </c>
      <c r="H1168" s="79">
        <v>44712</v>
      </c>
      <c r="I1168" s="78" t="s">
        <v>3121</v>
      </c>
      <c r="J1168" s="78"/>
      <c r="K1168" s="79" t="s">
        <v>4957</v>
      </c>
      <c r="L1168" s="79" t="s">
        <v>4957</v>
      </c>
      <c r="M1168" s="78" t="s">
        <v>42</v>
      </c>
      <c r="N1168" s="78" t="s">
        <v>42</v>
      </c>
      <c r="O1168" s="78" t="s">
        <v>22</v>
      </c>
      <c r="P1168" s="78" t="s">
        <v>22</v>
      </c>
      <c r="Q1168" s="78"/>
      <c r="R1168" s="80"/>
    </row>
    <row r="1169" spans="1:18" ht="15.75" customHeight="1">
      <c r="A1169" s="78" t="s">
        <v>4958</v>
      </c>
      <c r="B1169" s="78" t="s">
        <v>4324</v>
      </c>
      <c r="C1169" s="78" t="s">
        <v>2006</v>
      </c>
      <c r="D1169" s="78" t="s">
        <v>6102</v>
      </c>
      <c r="E1169" s="78" t="s">
        <v>22</v>
      </c>
      <c r="F1169" s="78" t="s">
        <v>2063</v>
      </c>
      <c r="G1169" s="78" t="s">
        <v>2064</v>
      </c>
      <c r="H1169" s="79">
        <v>44712</v>
      </c>
      <c r="I1169" s="78" t="s">
        <v>3121</v>
      </c>
      <c r="J1169" s="78"/>
      <c r="K1169" s="79" t="s">
        <v>4957</v>
      </c>
      <c r="L1169" s="79" t="s">
        <v>4957</v>
      </c>
      <c r="M1169" s="78" t="s">
        <v>42</v>
      </c>
      <c r="N1169" s="78" t="s">
        <v>42</v>
      </c>
      <c r="O1169" s="78" t="s">
        <v>64</v>
      </c>
      <c r="P1169" s="78" t="s">
        <v>22</v>
      </c>
      <c r="Q1169" s="78"/>
      <c r="R1169" s="80"/>
    </row>
    <row r="1170" spans="1:18" ht="15.75" customHeight="1">
      <c r="A1170" s="78" t="s">
        <v>4958</v>
      </c>
      <c r="B1170" s="78" t="s">
        <v>4325</v>
      </c>
      <c r="C1170" s="78" t="s">
        <v>2006</v>
      </c>
      <c r="D1170" s="78" t="s">
        <v>6103</v>
      </c>
      <c r="E1170" s="78" t="s">
        <v>22</v>
      </c>
      <c r="F1170" s="78" t="s">
        <v>2065</v>
      </c>
      <c r="G1170" s="78" t="s">
        <v>2066</v>
      </c>
      <c r="H1170" s="79">
        <v>44712</v>
      </c>
      <c r="I1170" s="78" t="s">
        <v>3121</v>
      </c>
      <c r="J1170" s="78"/>
      <c r="K1170" s="79" t="s">
        <v>4957</v>
      </c>
      <c r="L1170" s="79" t="s">
        <v>4957</v>
      </c>
      <c r="M1170" s="78" t="s">
        <v>42</v>
      </c>
      <c r="N1170" s="78" t="s">
        <v>42</v>
      </c>
      <c r="O1170" s="78" t="s">
        <v>64</v>
      </c>
      <c r="P1170" s="78" t="s">
        <v>22</v>
      </c>
      <c r="Q1170" s="78"/>
      <c r="R1170" s="80"/>
    </row>
    <row r="1171" spans="1:18" ht="15.75" customHeight="1">
      <c r="A1171" s="78" t="s">
        <v>4958</v>
      </c>
      <c r="B1171" s="78" t="s">
        <v>4326</v>
      </c>
      <c r="C1171" s="78" t="s">
        <v>2006</v>
      </c>
      <c r="D1171" s="78" t="s">
        <v>6104</v>
      </c>
      <c r="E1171" s="78" t="s">
        <v>22</v>
      </c>
      <c r="F1171" s="78" t="s">
        <v>2067</v>
      </c>
      <c r="G1171" s="78" t="s">
        <v>2068</v>
      </c>
      <c r="H1171" s="79">
        <v>44712</v>
      </c>
      <c r="I1171" s="78" t="s">
        <v>3121</v>
      </c>
      <c r="J1171" s="78" t="s">
        <v>7168</v>
      </c>
      <c r="K1171" s="79" t="s">
        <v>4957</v>
      </c>
      <c r="L1171" s="79" t="s">
        <v>4957</v>
      </c>
      <c r="M1171" s="78" t="s">
        <v>42</v>
      </c>
      <c r="N1171" s="78" t="s">
        <v>42</v>
      </c>
      <c r="O1171" s="78" t="s">
        <v>64</v>
      </c>
      <c r="P1171" s="78" t="s">
        <v>22</v>
      </c>
      <c r="Q1171" s="78"/>
      <c r="R1171" s="80" t="s">
        <v>7171</v>
      </c>
    </row>
    <row r="1172" spans="1:18" ht="15.75" customHeight="1">
      <c r="A1172" s="78" t="s">
        <v>4958</v>
      </c>
      <c r="B1172" s="78" t="s">
        <v>4327</v>
      </c>
      <c r="C1172" s="78" t="s">
        <v>2006</v>
      </c>
      <c r="D1172" s="78" t="s">
        <v>6105</v>
      </c>
      <c r="E1172" s="78" t="s">
        <v>22</v>
      </c>
      <c r="F1172" s="78" t="s">
        <v>2069</v>
      </c>
      <c r="G1172" s="78" t="s">
        <v>2070</v>
      </c>
      <c r="H1172" s="79">
        <v>44712</v>
      </c>
      <c r="I1172" s="78" t="s">
        <v>3121</v>
      </c>
      <c r="J1172" s="78"/>
      <c r="K1172" s="79" t="s">
        <v>4957</v>
      </c>
      <c r="L1172" s="79" t="s">
        <v>4957</v>
      </c>
      <c r="M1172" s="78" t="s">
        <v>42</v>
      </c>
      <c r="N1172" s="78" t="s">
        <v>42</v>
      </c>
      <c r="O1172" s="78" t="s">
        <v>64</v>
      </c>
      <c r="P1172" s="78" t="s">
        <v>22</v>
      </c>
      <c r="Q1172" s="78"/>
      <c r="R1172" s="80"/>
    </row>
    <row r="1173" spans="1:18" ht="15.75" customHeight="1">
      <c r="A1173" s="78" t="s">
        <v>4958</v>
      </c>
      <c r="B1173" s="78" t="s">
        <v>4328</v>
      </c>
      <c r="C1173" s="78" t="s">
        <v>2006</v>
      </c>
      <c r="D1173" s="78" t="s">
        <v>6106</v>
      </c>
      <c r="E1173" s="78" t="s">
        <v>22</v>
      </c>
      <c r="F1173" s="78" t="s">
        <v>2071</v>
      </c>
      <c r="G1173" s="78" t="s">
        <v>6107</v>
      </c>
      <c r="H1173" s="79">
        <v>44712</v>
      </c>
      <c r="I1173" s="78" t="s">
        <v>3121</v>
      </c>
      <c r="J1173" s="78"/>
      <c r="K1173" s="79" t="s">
        <v>4957</v>
      </c>
      <c r="L1173" s="79" t="s">
        <v>4957</v>
      </c>
      <c r="M1173" s="78" t="s">
        <v>42</v>
      </c>
      <c r="N1173" s="78" t="s">
        <v>42</v>
      </c>
      <c r="O1173" s="78" t="s">
        <v>64</v>
      </c>
      <c r="P1173" s="78" t="s">
        <v>22</v>
      </c>
      <c r="Q1173" s="78"/>
      <c r="R1173" s="80"/>
    </row>
    <row r="1174" spans="1:18" ht="15.75" customHeight="1">
      <c r="A1174" s="78" t="s">
        <v>4958</v>
      </c>
      <c r="B1174" s="78" t="s">
        <v>4329</v>
      </c>
      <c r="C1174" s="78" t="s">
        <v>2006</v>
      </c>
      <c r="D1174" s="78" t="s">
        <v>6108</v>
      </c>
      <c r="E1174" s="78" t="s">
        <v>22</v>
      </c>
      <c r="F1174" s="78" t="s">
        <v>2072</v>
      </c>
      <c r="G1174" s="78" t="s">
        <v>7172</v>
      </c>
      <c r="H1174" s="79">
        <v>44712</v>
      </c>
      <c r="I1174" s="78" t="s">
        <v>3121</v>
      </c>
      <c r="J1174" s="78"/>
      <c r="K1174" s="79" t="s">
        <v>4957</v>
      </c>
      <c r="L1174" s="79" t="s">
        <v>4957</v>
      </c>
      <c r="M1174" s="78" t="s">
        <v>42</v>
      </c>
      <c r="N1174" s="78" t="s">
        <v>42</v>
      </c>
      <c r="O1174" s="78" t="s">
        <v>22</v>
      </c>
      <c r="P1174" s="78" t="s">
        <v>22</v>
      </c>
      <c r="Q1174" s="78"/>
      <c r="R1174" s="80"/>
    </row>
    <row r="1175" spans="1:18" ht="15.75" customHeight="1">
      <c r="A1175" s="78" t="s">
        <v>4958</v>
      </c>
      <c r="B1175" s="78" t="s">
        <v>4330</v>
      </c>
      <c r="C1175" s="78" t="s">
        <v>2006</v>
      </c>
      <c r="D1175" s="78" t="s">
        <v>6109</v>
      </c>
      <c r="E1175" s="78" t="s">
        <v>22</v>
      </c>
      <c r="F1175" s="78" t="s">
        <v>2073</v>
      </c>
      <c r="G1175" s="78" t="s">
        <v>2074</v>
      </c>
      <c r="H1175" s="79">
        <v>44712</v>
      </c>
      <c r="I1175" s="78" t="s">
        <v>3121</v>
      </c>
      <c r="J1175" s="78"/>
      <c r="K1175" s="79" t="s">
        <v>4957</v>
      </c>
      <c r="L1175" s="79" t="s">
        <v>4957</v>
      </c>
      <c r="M1175" s="78" t="s">
        <v>42</v>
      </c>
      <c r="N1175" s="78" t="s">
        <v>42</v>
      </c>
      <c r="O1175" s="78" t="s">
        <v>64</v>
      </c>
      <c r="P1175" s="78" t="s">
        <v>22</v>
      </c>
      <c r="Q1175" s="78"/>
      <c r="R1175" s="80"/>
    </row>
    <row r="1176" spans="1:18" ht="15.75" customHeight="1">
      <c r="A1176" s="78" t="s">
        <v>4958</v>
      </c>
      <c r="B1176" s="78" t="s">
        <v>4331</v>
      </c>
      <c r="C1176" s="78" t="s">
        <v>2006</v>
      </c>
      <c r="D1176" s="78" t="s">
        <v>6110</v>
      </c>
      <c r="E1176" s="78" t="s">
        <v>22</v>
      </c>
      <c r="F1176" s="78" t="s">
        <v>2075</v>
      </c>
      <c r="G1176" s="78" t="s">
        <v>2076</v>
      </c>
      <c r="H1176" s="79">
        <v>44712</v>
      </c>
      <c r="I1176" s="78" t="s">
        <v>3121</v>
      </c>
      <c r="J1176" s="78"/>
      <c r="K1176" s="79" t="s">
        <v>4957</v>
      </c>
      <c r="L1176" s="79" t="s">
        <v>4957</v>
      </c>
      <c r="M1176" s="78" t="s">
        <v>42</v>
      </c>
      <c r="N1176" s="78" t="s">
        <v>42</v>
      </c>
      <c r="O1176" s="78" t="s">
        <v>64</v>
      </c>
      <c r="P1176" s="78" t="s">
        <v>22</v>
      </c>
      <c r="Q1176" s="78"/>
      <c r="R1176" s="80"/>
    </row>
    <row r="1177" spans="1:18" ht="15.75" customHeight="1">
      <c r="A1177" s="78" t="s">
        <v>4958</v>
      </c>
      <c r="B1177" s="78" t="s">
        <v>4332</v>
      </c>
      <c r="C1177" s="78" t="s">
        <v>2006</v>
      </c>
      <c r="D1177" s="78" t="s">
        <v>6111</v>
      </c>
      <c r="E1177" s="78" t="s">
        <v>22</v>
      </c>
      <c r="F1177" s="78" t="s">
        <v>2077</v>
      </c>
      <c r="G1177" s="78" t="s">
        <v>2078</v>
      </c>
      <c r="H1177" s="79">
        <v>44712</v>
      </c>
      <c r="I1177" s="78" t="s">
        <v>3121</v>
      </c>
      <c r="J1177" s="78"/>
      <c r="K1177" s="79" t="s">
        <v>4957</v>
      </c>
      <c r="L1177" s="79" t="s">
        <v>4957</v>
      </c>
      <c r="M1177" s="78" t="s">
        <v>42</v>
      </c>
      <c r="N1177" s="78" t="s">
        <v>42</v>
      </c>
      <c r="O1177" s="78" t="s">
        <v>64</v>
      </c>
      <c r="P1177" s="78" t="s">
        <v>22</v>
      </c>
      <c r="Q1177" s="78"/>
      <c r="R1177" s="80"/>
    </row>
    <row r="1178" spans="1:18" ht="15.75" customHeight="1">
      <c r="A1178" s="78" t="s">
        <v>4958</v>
      </c>
      <c r="B1178" s="78" t="s">
        <v>4333</v>
      </c>
      <c r="C1178" s="78" t="s">
        <v>2006</v>
      </c>
      <c r="D1178" s="78" t="s">
        <v>6112</v>
      </c>
      <c r="E1178" s="78" t="s">
        <v>22</v>
      </c>
      <c r="F1178" s="78" t="s">
        <v>2079</v>
      </c>
      <c r="G1178" s="78" t="s">
        <v>2080</v>
      </c>
      <c r="H1178" s="79">
        <v>44712</v>
      </c>
      <c r="I1178" s="78" t="s">
        <v>3121</v>
      </c>
      <c r="J1178" s="78"/>
      <c r="K1178" s="79" t="s">
        <v>4957</v>
      </c>
      <c r="L1178" s="79" t="s">
        <v>4957</v>
      </c>
      <c r="M1178" s="78" t="s">
        <v>42</v>
      </c>
      <c r="N1178" s="78" t="s">
        <v>42</v>
      </c>
      <c r="O1178" s="78" t="s">
        <v>64</v>
      </c>
      <c r="P1178" s="78" t="s">
        <v>22</v>
      </c>
      <c r="Q1178" s="78"/>
      <c r="R1178" s="80"/>
    </row>
    <row r="1179" spans="1:18" ht="15.75" customHeight="1">
      <c r="A1179" s="78" t="s">
        <v>4958</v>
      </c>
      <c r="B1179" s="78" t="s">
        <v>4334</v>
      </c>
      <c r="C1179" s="78" t="s">
        <v>2006</v>
      </c>
      <c r="D1179" s="78" t="s">
        <v>6113</v>
      </c>
      <c r="E1179" s="78" t="s">
        <v>22</v>
      </c>
      <c r="F1179" s="78"/>
      <c r="G1179" s="78" t="s">
        <v>6114</v>
      </c>
      <c r="H1179" s="79">
        <v>44712</v>
      </c>
      <c r="I1179" s="78" t="s">
        <v>3121</v>
      </c>
      <c r="J1179" s="78"/>
      <c r="K1179" s="79" t="s">
        <v>4957</v>
      </c>
      <c r="L1179" s="79" t="s">
        <v>4957</v>
      </c>
      <c r="M1179" s="78" t="s">
        <v>42</v>
      </c>
      <c r="N1179" s="78" t="s">
        <v>42</v>
      </c>
      <c r="O1179" s="78" t="s">
        <v>64</v>
      </c>
      <c r="P1179" s="78" t="s">
        <v>22</v>
      </c>
      <c r="Q1179" s="78"/>
      <c r="R1179" s="80"/>
    </row>
    <row r="1180" spans="1:18" ht="15.75" customHeight="1">
      <c r="A1180" s="78" t="s">
        <v>4958</v>
      </c>
      <c r="B1180" s="78" t="s">
        <v>4335</v>
      </c>
      <c r="C1180" s="78" t="s">
        <v>2006</v>
      </c>
      <c r="D1180" s="78" t="s">
        <v>6115</v>
      </c>
      <c r="E1180" s="78" t="s">
        <v>22</v>
      </c>
      <c r="F1180" s="78"/>
      <c r="G1180" s="78" t="s">
        <v>2081</v>
      </c>
      <c r="H1180" s="79">
        <v>44712</v>
      </c>
      <c r="I1180" s="78" t="s">
        <v>3121</v>
      </c>
      <c r="J1180" s="78"/>
      <c r="K1180" s="79" t="s">
        <v>4957</v>
      </c>
      <c r="L1180" s="79" t="s">
        <v>4957</v>
      </c>
      <c r="M1180" s="78" t="s">
        <v>42</v>
      </c>
      <c r="N1180" s="78" t="s">
        <v>4957</v>
      </c>
      <c r="O1180" s="78" t="s">
        <v>64</v>
      </c>
      <c r="P1180" s="78" t="s">
        <v>22</v>
      </c>
      <c r="Q1180" s="78"/>
      <c r="R1180" s="80"/>
    </row>
    <row r="1181" spans="1:18" ht="15.75" customHeight="1">
      <c r="A1181" s="78" t="s">
        <v>4958</v>
      </c>
      <c r="B1181" s="78" t="s">
        <v>4336</v>
      </c>
      <c r="C1181" s="78" t="s">
        <v>2006</v>
      </c>
      <c r="D1181" s="78" t="s">
        <v>6116</v>
      </c>
      <c r="E1181" s="78" t="s">
        <v>22</v>
      </c>
      <c r="F1181" s="78" t="s">
        <v>2082</v>
      </c>
      <c r="G1181" s="78" t="s">
        <v>6117</v>
      </c>
      <c r="H1181" s="79">
        <v>44712</v>
      </c>
      <c r="I1181" s="78" t="s">
        <v>3121</v>
      </c>
      <c r="J1181" s="78" t="s">
        <v>7173</v>
      </c>
      <c r="K1181" s="79">
        <v>44652</v>
      </c>
      <c r="L1181" s="79">
        <v>44742</v>
      </c>
      <c r="M1181" s="78" t="s">
        <v>42</v>
      </c>
      <c r="N1181" s="78" t="s">
        <v>42</v>
      </c>
      <c r="O1181" s="78" t="s">
        <v>64</v>
      </c>
      <c r="P1181" s="78" t="s">
        <v>64</v>
      </c>
      <c r="Q1181" s="78" t="s">
        <v>5501</v>
      </c>
      <c r="R1181" s="80" t="s">
        <v>7174</v>
      </c>
    </row>
    <row r="1182" spans="1:18" ht="15.75" customHeight="1">
      <c r="A1182" s="78" t="s">
        <v>4958</v>
      </c>
      <c r="B1182" s="78" t="s">
        <v>4337</v>
      </c>
      <c r="C1182" s="78" t="s">
        <v>2006</v>
      </c>
      <c r="D1182" s="78" t="s">
        <v>6118</v>
      </c>
      <c r="E1182" s="78" t="s">
        <v>22</v>
      </c>
      <c r="F1182" s="78" t="s">
        <v>2083</v>
      </c>
      <c r="G1182" s="78" t="s">
        <v>2084</v>
      </c>
      <c r="H1182" s="79">
        <v>44712</v>
      </c>
      <c r="I1182" s="78" t="s">
        <v>3121</v>
      </c>
      <c r="J1182" s="78"/>
      <c r="K1182" s="79" t="s">
        <v>4957</v>
      </c>
      <c r="L1182" s="79" t="s">
        <v>4957</v>
      </c>
      <c r="M1182" s="78" t="s">
        <v>42</v>
      </c>
      <c r="N1182" s="78" t="s">
        <v>42</v>
      </c>
      <c r="O1182" s="78" t="s">
        <v>64</v>
      </c>
      <c r="P1182" s="78" t="s">
        <v>22</v>
      </c>
      <c r="Q1182" s="78"/>
      <c r="R1182" s="80"/>
    </row>
    <row r="1183" spans="1:18" ht="15.75" customHeight="1">
      <c r="A1183" s="78" t="s">
        <v>4958</v>
      </c>
      <c r="B1183" s="78" t="s">
        <v>4338</v>
      </c>
      <c r="C1183" s="78" t="s">
        <v>2006</v>
      </c>
      <c r="D1183" s="78" t="s">
        <v>6119</v>
      </c>
      <c r="E1183" s="78" t="s">
        <v>22</v>
      </c>
      <c r="F1183" s="78" t="s">
        <v>2085</v>
      </c>
      <c r="G1183" s="78" t="s">
        <v>2086</v>
      </c>
      <c r="H1183" s="79">
        <v>44712</v>
      </c>
      <c r="I1183" s="78" t="s">
        <v>3121</v>
      </c>
      <c r="J1183" s="78"/>
      <c r="K1183" s="79" t="s">
        <v>4957</v>
      </c>
      <c r="L1183" s="79" t="s">
        <v>4957</v>
      </c>
      <c r="M1183" s="78" t="s">
        <v>42</v>
      </c>
      <c r="N1183" s="78" t="s">
        <v>42</v>
      </c>
      <c r="O1183" s="78" t="s">
        <v>64</v>
      </c>
      <c r="P1183" s="78" t="s">
        <v>22</v>
      </c>
      <c r="Q1183" s="78"/>
      <c r="R1183" s="80"/>
    </row>
    <row r="1184" spans="1:18" ht="15.75" customHeight="1">
      <c r="A1184" s="78" t="s">
        <v>11</v>
      </c>
      <c r="B1184" s="78" t="s">
        <v>4339</v>
      </c>
      <c r="C1184" s="78" t="s">
        <v>2224</v>
      </c>
      <c r="D1184" s="78"/>
      <c r="E1184" s="78" t="s">
        <v>22</v>
      </c>
      <c r="F1184" s="78" t="s">
        <v>2225</v>
      </c>
      <c r="G1184" s="78" t="s">
        <v>2226</v>
      </c>
      <c r="H1184" s="79">
        <v>44710</v>
      </c>
      <c r="I1184" s="78" t="s">
        <v>3121</v>
      </c>
      <c r="J1184" s="78"/>
      <c r="K1184" s="79" t="s">
        <v>4957</v>
      </c>
      <c r="L1184" s="79" t="s">
        <v>4957</v>
      </c>
      <c r="M1184" s="78" t="s">
        <v>42</v>
      </c>
      <c r="N1184" s="78" t="s">
        <v>42</v>
      </c>
      <c r="O1184" s="78" t="s">
        <v>22</v>
      </c>
      <c r="P1184" s="78" t="s">
        <v>22</v>
      </c>
      <c r="Q1184" s="78"/>
      <c r="R1184" s="80"/>
    </row>
    <row r="1185" spans="1:18" ht="15.75" customHeight="1">
      <c r="A1185" s="78" t="s">
        <v>4958</v>
      </c>
      <c r="B1185" s="78" t="s">
        <v>4340</v>
      </c>
      <c r="C1185" s="78" t="s">
        <v>2224</v>
      </c>
      <c r="D1185" s="78" t="s">
        <v>6120</v>
      </c>
      <c r="E1185" s="78" t="s">
        <v>22</v>
      </c>
      <c r="F1185" s="78" t="s">
        <v>2227</v>
      </c>
      <c r="G1185" s="78" t="s">
        <v>2228</v>
      </c>
      <c r="H1185" s="79">
        <v>44710</v>
      </c>
      <c r="I1185" s="78" t="s">
        <v>3121</v>
      </c>
      <c r="J1185" s="78"/>
      <c r="K1185" s="79" t="s">
        <v>4957</v>
      </c>
      <c r="L1185" s="79" t="s">
        <v>4957</v>
      </c>
      <c r="M1185" s="78" t="s">
        <v>42</v>
      </c>
      <c r="N1185" s="78" t="s">
        <v>42</v>
      </c>
      <c r="O1185" s="78" t="s">
        <v>64</v>
      </c>
      <c r="P1185" s="78" t="s">
        <v>22</v>
      </c>
      <c r="Q1185" s="78"/>
      <c r="R1185" s="80"/>
    </row>
    <row r="1186" spans="1:18" ht="15.75" customHeight="1">
      <c r="A1186" s="78" t="s">
        <v>4958</v>
      </c>
      <c r="B1186" s="78" t="s">
        <v>4341</v>
      </c>
      <c r="C1186" s="78" t="s">
        <v>2224</v>
      </c>
      <c r="D1186" s="78" t="s">
        <v>6121</v>
      </c>
      <c r="E1186" s="78" t="s">
        <v>22</v>
      </c>
      <c r="F1186" s="78" t="s">
        <v>2229</v>
      </c>
      <c r="G1186" s="78" t="s">
        <v>2230</v>
      </c>
      <c r="H1186" s="79">
        <v>44710</v>
      </c>
      <c r="I1186" s="78" t="s">
        <v>3121</v>
      </c>
      <c r="J1186" s="78"/>
      <c r="K1186" s="79" t="s">
        <v>4957</v>
      </c>
      <c r="L1186" s="79" t="s">
        <v>4957</v>
      </c>
      <c r="M1186" s="78" t="s">
        <v>42</v>
      </c>
      <c r="N1186" s="78" t="s">
        <v>42</v>
      </c>
      <c r="O1186" s="78" t="s">
        <v>22</v>
      </c>
      <c r="P1186" s="78" t="s">
        <v>22</v>
      </c>
      <c r="Q1186" s="78"/>
      <c r="R1186" s="80"/>
    </row>
    <row r="1187" spans="1:18" ht="15.75" customHeight="1">
      <c r="A1187" s="78" t="s">
        <v>4958</v>
      </c>
      <c r="B1187" s="78" t="s">
        <v>4342</v>
      </c>
      <c r="C1187" s="78" t="s">
        <v>2224</v>
      </c>
      <c r="D1187" s="78" t="s">
        <v>6122</v>
      </c>
      <c r="E1187" s="78" t="s">
        <v>22</v>
      </c>
      <c r="F1187" s="78" t="s">
        <v>2231</v>
      </c>
      <c r="G1187" s="78" t="s">
        <v>2232</v>
      </c>
      <c r="H1187" s="79">
        <v>44710</v>
      </c>
      <c r="I1187" s="78" t="s">
        <v>3121</v>
      </c>
      <c r="J1187" s="78"/>
      <c r="K1187" s="79" t="s">
        <v>4957</v>
      </c>
      <c r="L1187" s="79" t="s">
        <v>4957</v>
      </c>
      <c r="M1187" s="78" t="s">
        <v>42</v>
      </c>
      <c r="N1187" s="78" t="s">
        <v>42</v>
      </c>
      <c r="O1187" s="78" t="s">
        <v>64</v>
      </c>
      <c r="P1187" s="78" t="s">
        <v>22</v>
      </c>
      <c r="Q1187" s="78"/>
      <c r="R1187" s="80"/>
    </row>
    <row r="1188" spans="1:18" ht="15.75" customHeight="1">
      <c r="A1188" s="78" t="s">
        <v>4958</v>
      </c>
      <c r="B1188" s="78" t="s">
        <v>4343</v>
      </c>
      <c r="C1188" s="78" t="s">
        <v>2224</v>
      </c>
      <c r="D1188" s="78" t="s">
        <v>6123</v>
      </c>
      <c r="E1188" s="78" t="s">
        <v>22</v>
      </c>
      <c r="F1188" s="78" t="s">
        <v>2233</v>
      </c>
      <c r="G1188" s="78" t="s">
        <v>2234</v>
      </c>
      <c r="H1188" s="79">
        <v>44710</v>
      </c>
      <c r="I1188" s="78" t="s">
        <v>3121</v>
      </c>
      <c r="J1188" s="78"/>
      <c r="K1188" s="79">
        <v>44705</v>
      </c>
      <c r="L1188" s="79">
        <v>44710</v>
      </c>
      <c r="M1188" s="78" t="s">
        <v>42</v>
      </c>
      <c r="N1188" s="78" t="s">
        <v>42</v>
      </c>
      <c r="O1188" s="78" t="s">
        <v>64</v>
      </c>
      <c r="P1188" s="78" t="s">
        <v>64</v>
      </c>
      <c r="Q1188" s="78" t="s">
        <v>5062</v>
      </c>
      <c r="R1188" s="80"/>
    </row>
    <row r="1189" spans="1:18" ht="15.75" customHeight="1">
      <c r="A1189" s="78" t="s">
        <v>4958</v>
      </c>
      <c r="B1189" s="78" t="s">
        <v>4344</v>
      </c>
      <c r="C1189" s="78" t="s">
        <v>2224</v>
      </c>
      <c r="D1189" s="78" t="s">
        <v>6124</v>
      </c>
      <c r="E1189" s="78" t="s">
        <v>22</v>
      </c>
      <c r="F1189" s="78" t="s">
        <v>2235</v>
      </c>
      <c r="G1189" s="78" t="s">
        <v>2236</v>
      </c>
      <c r="H1189" s="79">
        <v>44710</v>
      </c>
      <c r="I1189" s="78" t="s">
        <v>3121</v>
      </c>
      <c r="J1189" s="78"/>
      <c r="K1189" s="79" t="s">
        <v>4957</v>
      </c>
      <c r="L1189" s="79" t="s">
        <v>4957</v>
      </c>
      <c r="M1189" s="78" t="s">
        <v>42</v>
      </c>
      <c r="N1189" s="78" t="s">
        <v>42</v>
      </c>
      <c r="O1189" s="78" t="s">
        <v>64</v>
      </c>
      <c r="P1189" s="78" t="s">
        <v>22</v>
      </c>
      <c r="Q1189" s="78"/>
      <c r="R1189" s="80"/>
    </row>
    <row r="1190" spans="1:18" ht="15.75" customHeight="1">
      <c r="A1190" s="78" t="s">
        <v>4958</v>
      </c>
      <c r="B1190" s="78" t="s">
        <v>4345</v>
      </c>
      <c r="C1190" s="78" t="s">
        <v>2224</v>
      </c>
      <c r="D1190" s="78" t="s">
        <v>6125</v>
      </c>
      <c r="E1190" s="78" t="s">
        <v>22</v>
      </c>
      <c r="F1190" s="78" t="s">
        <v>2237</v>
      </c>
      <c r="G1190" s="78" t="s">
        <v>2238</v>
      </c>
      <c r="H1190" s="79">
        <v>44710</v>
      </c>
      <c r="I1190" s="78" t="s">
        <v>3121</v>
      </c>
      <c r="J1190" s="78"/>
      <c r="K1190" s="79" t="s">
        <v>4957</v>
      </c>
      <c r="L1190" s="79" t="s">
        <v>4957</v>
      </c>
      <c r="M1190" s="78" t="s">
        <v>42</v>
      </c>
      <c r="N1190" s="78" t="s">
        <v>42</v>
      </c>
      <c r="O1190" s="78" t="s">
        <v>22</v>
      </c>
      <c r="P1190" s="78" t="s">
        <v>22</v>
      </c>
      <c r="Q1190" s="78"/>
      <c r="R1190" s="80"/>
    </row>
    <row r="1191" spans="1:18" ht="15.75" customHeight="1">
      <c r="A1191" s="78" t="s">
        <v>4958</v>
      </c>
      <c r="B1191" s="78" t="s">
        <v>4346</v>
      </c>
      <c r="C1191" s="78" t="s">
        <v>2224</v>
      </c>
      <c r="D1191" s="78" t="s">
        <v>6126</v>
      </c>
      <c r="E1191" s="78" t="s">
        <v>22</v>
      </c>
      <c r="F1191" s="78" t="s">
        <v>2239</v>
      </c>
      <c r="G1191" s="78" t="s">
        <v>2240</v>
      </c>
      <c r="H1191" s="79">
        <v>44710</v>
      </c>
      <c r="I1191" s="78" t="s">
        <v>3121</v>
      </c>
      <c r="J1191" s="78"/>
      <c r="K1191" s="79" t="s">
        <v>4957</v>
      </c>
      <c r="L1191" s="79" t="s">
        <v>4957</v>
      </c>
      <c r="M1191" s="78" t="s">
        <v>42</v>
      </c>
      <c r="N1191" s="78" t="s">
        <v>42</v>
      </c>
      <c r="O1191" s="78" t="s">
        <v>64</v>
      </c>
      <c r="P1191" s="78" t="s">
        <v>22</v>
      </c>
      <c r="Q1191" s="78"/>
      <c r="R1191" s="80"/>
    </row>
    <row r="1192" spans="1:18" ht="15.75" customHeight="1">
      <c r="A1192" s="78" t="s">
        <v>4958</v>
      </c>
      <c r="B1192" s="78" t="s">
        <v>4347</v>
      </c>
      <c r="C1192" s="78" t="s">
        <v>2224</v>
      </c>
      <c r="D1192" s="78" t="s">
        <v>6127</v>
      </c>
      <c r="E1192" s="78" t="s">
        <v>22</v>
      </c>
      <c r="F1192" s="78" t="s">
        <v>2241</v>
      </c>
      <c r="G1192" s="78" t="s">
        <v>2242</v>
      </c>
      <c r="H1192" s="79">
        <v>44710</v>
      </c>
      <c r="I1192" s="78" t="s">
        <v>3121</v>
      </c>
      <c r="J1192" s="78"/>
      <c r="K1192" s="79" t="s">
        <v>4957</v>
      </c>
      <c r="L1192" s="79" t="s">
        <v>4957</v>
      </c>
      <c r="M1192" s="78" t="s">
        <v>42</v>
      </c>
      <c r="N1192" s="78" t="s">
        <v>42</v>
      </c>
      <c r="O1192" s="78" t="s">
        <v>22</v>
      </c>
      <c r="P1192" s="78" t="s">
        <v>22</v>
      </c>
      <c r="Q1192" s="78"/>
      <c r="R1192" s="80"/>
    </row>
    <row r="1193" spans="1:18" ht="15.75" customHeight="1">
      <c r="A1193" s="78" t="s">
        <v>4958</v>
      </c>
      <c r="B1193" s="78" t="s">
        <v>4348</v>
      </c>
      <c r="C1193" s="78" t="s">
        <v>2224</v>
      </c>
      <c r="D1193" s="78" t="s">
        <v>6128</v>
      </c>
      <c r="E1193" s="78" t="s">
        <v>22</v>
      </c>
      <c r="F1193" s="78" t="s">
        <v>2243</v>
      </c>
      <c r="G1193" s="78" t="s">
        <v>2244</v>
      </c>
      <c r="H1193" s="79">
        <v>44710</v>
      </c>
      <c r="I1193" s="78" t="s">
        <v>3121</v>
      </c>
      <c r="J1193" s="78"/>
      <c r="K1193" s="79">
        <v>44697</v>
      </c>
      <c r="L1193" s="79">
        <v>44712</v>
      </c>
      <c r="M1193" s="78" t="s">
        <v>42</v>
      </c>
      <c r="N1193" s="78" t="s">
        <v>42</v>
      </c>
      <c r="O1193" s="78" t="s">
        <v>64</v>
      </c>
      <c r="P1193" s="78" t="s">
        <v>64</v>
      </c>
      <c r="Q1193" s="78" t="s">
        <v>5062</v>
      </c>
      <c r="R1193" s="80"/>
    </row>
    <row r="1194" spans="1:18" ht="15.75" customHeight="1">
      <c r="A1194" s="78" t="s">
        <v>4958</v>
      </c>
      <c r="B1194" s="78" t="s">
        <v>4349</v>
      </c>
      <c r="C1194" s="78" t="s">
        <v>2224</v>
      </c>
      <c r="D1194" s="78" t="s">
        <v>6129</v>
      </c>
      <c r="E1194" s="78" t="s">
        <v>22</v>
      </c>
      <c r="F1194" s="78" t="s">
        <v>2245</v>
      </c>
      <c r="G1194" s="78" t="s">
        <v>2246</v>
      </c>
      <c r="H1194" s="79">
        <v>44710</v>
      </c>
      <c r="I1194" s="78" t="s">
        <v>3121</v>
      </c>
      <c r="J1194" s="78"/>
      <c r="K1194" s="79" t="s">
        <v>4957</v>
      </c>
      <c r="L1194" s="79" t="s">
        <v>4957</v>
      </c>
      <c r="M1194" s="78" t="s">
        <v>42</v>
      </c>
      <c r="N1194" s="78" t="s">
        <v>42</v>
      </c>
      <c r="O1194" s="78" t="s">
        <v>64</v>
      </c>
      <c r="P1194" s="78" t="s">
        <v>22</v>
      </c>
      <c r="Q1194" s="78"/>
      <c r="R1194" s="80"/>
    </row>
    <row r="1195" spans="1:18" ht="15.75" customHeight="1">
      <c r="A1195" s="78" t="s">
        <v>4958</v>
      </c>
      <c r="B1195" s="78" t="s">
        <v>4350</v>
      </c>
      <c r="C1195" s="78" t="s">
        <v>2224</v>
      </c>
      <c r="D1195" s="78" t="s">
        <v>6130</v>
      </c>
      <c r="E1195" s="78" t="s">
        <v>22</v>
      </c>
      <c r="F1195" s="78" t="s">
        <v>2247</v>
      </c>
      <c r="G1195" s="78" t="s">
        <v>2248</v>
      </c>
      <c r="H1195" s="79">
        <v>44710</v>
      </c>
      <c r="I1195" s="78" t="s">
        <v>3121</v>
      </c>
      <c r="J1195" s="78"/>
      <c r="K1195" s="79" t="s">
        <v>4957</v>
      </c>
      <c r="L1195" s="79" t="s">
        <v>4957</v>
      </c>
      <c r="M1195" s="78" t="s">
        <v>42</v>
      </c>
      <c r="N1195" s="78" t="s">
        <v>42</v>
      </c>
      <c r="O1195" s="78" t="s">
        <v>64</v>
      </c>
      <c r="P1195" s="78" t="s">
        <v>22</v>
      </c>
      <c r="Q1195" s="78"/>
      <c r="R1195" s="80"/>
    </row>
    <row r="1196" spans="1:18" ht="15.75" customHeight="1">
      <c r="A1196" s="78" t="s">
        <v>4958</v>
      </c>
      <c r="B1196" s="78" t="s">
        <v>4351</v>
      </c>
      <c r="C1196" s="78" t="s">
        <v>2224</v>
      </c>
      <c r="D1196" s="78" t="s">
        <v>6131</v>
      </c>
      <c r="E1196" s="78" t="s">
        <v>22</v>
      </c>
      <c r="F1196" s="78" t="s">
        <v>2249</v>
      </c>
      <c r="G1196" s="78" t="s">
        <v>2250</v>
      </c>
      <c r="H1196" s="79">
        <v>44710</v>
      </c>
      <c r="I1196" s="78" t="s">
        <v>3121</v>
      </c>
      <c r="J1196" s="78" t="s">
        <v>7175</v>
      </c>
      <c r="K1196" s="79" t="s">
        <v>4957</v>
      </c>
      <c r="L1196" s="79" t="s">
        <v>4957</v>
      </c>
      <c r="M1196" s="78" t="s">
        <v>42</v>
      </c>
      <c r="N1196" s="78" t="s">
        <v>42</v>
      </c>
      <c r="O1196" s="78" t="s">
        <v>64</v>
      </c>
      <c r="P1196" s="78" t="s">
        <v>22</v>
      </c>
      <c r="Q1196" s="78"/>
      <c r="R1196" s="80" t="s">
        <v>7176</v>
      </c>
    </row>
    <row r="1197" spans="1:18" ht="15.75" customHeight="1">
      <c r="A1197" s="78" t="s">
        <v>4958</v>
      </c>
      <c r="B1197" s="78" t="s">
        <v>4352</v>
      </c>
      <c r="C1197" s="78" t="s">
        <v>2224</v>
      </c>
      <c r="D1197" s="78" t="s">
        <v>6132</v>
      </c>
      <c r="E1197" s="78" t="s">
        <v>22</v>
      </c>
      <c r="F1197" s="78" t="s">
        <v>2251</v>
      </c>
      <c r="G1197" s="78" t="s">
        <v>2252</v>
      </c>
      <c r="H1197" s="79">
        <v>44710</v>
      </c>
      <c r="I1197" s="78" t="s">
        <v>3121</v>
      </c>
      <c r="J1197" s="78"/>
      <c r="K1197" s="79" t="s">
        <v>4957</v>
      </c>
      <c r="L1197" s="79" t="s">
        <v>4957</v>
      </c>
      <c r="M1197" s="78" t="s">
        <v>42</v>
      </c>
      <c r="N1197" s="78" t="s">
        <v>42</v>
      </c>
      <c r="O1197" s="78" t="s">
        <v>64</v>
      </c>
      <c r="P1197" s="78" t="s">
        <v>22</v>
      </c>
      <c r="Q1197" s="78"/>
      <c r="R1197" s="80"/>
    </row>
    <row r="1198" spans="1:18" ht="15.75" customHeight="1">
      <c r="A1198" s="78" t="s">
        <v>4958</v>
      </c>
      <c r="B1198" s="78" t="s">
        <v>4353</v>
      </c>
      <c r="C1198" s="78" t="s">
        <v>2224</v>
      </c>
      <c r="D1198" s="78" t="s">
        <v>6133</v>
      </c>
      <c r="E1198" s="78" t="s">
        <v>22</v>
      </c>
      <c r="F1198" s="78" t="s">
        <v>2253</v>
      </c>
      <c r="G1198" s="78" t="s">
        <v>2254</v>
      </c>
      <c r="H1198" s="79">
        <v>44710</v>
      </c>
      <c r="I1198" s="78" t="s">
        <v>3121</v>
      </c>
      <c r="J1198" s="78"/>
      <c r="K1198" s="79" t="s">
        <v>4957</v>
      </c>
      <c r="L1198" s="79" t="s">
        <v>4957</v>
      </c>
      <c r="M1198" s="78" t="s">
        <v>42</v>
      </c>
      <c r="N1198" s="78" t="s">
        <v>42</v>
      </c>
      <c r="O1198" s="78" t="s">
        <v>64</v>
      </c>
      <c r="P1198" s="78" t="s">
        <v>22</v>
      </c>
      <c r="Q1198" s="78"/>
      <c r="R1198" s="80"/>
    </row>
    <row r="1199" spans="1:18" ht="15.75" customHeight="1">
      <c r="A1199" s="78" t="s">
        <v>4958</v>
      </c>
      <c r="B1199" s="78" t="s">
        <v>4354</v>
      </c>
      <c r="C1199" s="78" t="s">
        <v>2224</v>
      </c>
      <c r="D1199" s="78" t="s">
        <v>6134</v>
      </c>
      <c r="E1199" s="78" t="s">
        <v>22</v>
      </c>
      <c r="F1199" s="78" t="s">
        <v>2255</v>
      </c>
      <c r="G1199" s="78" t="s">
        <v>2256</v>
      </c>
      <c r="H1199" s="79">
        <v>44710</v>
      </c>
      <c r="I1199" s="78" t="s">
        <v>3121</v>
      </c>
      <c r="J1199" s="78"/>
      <c r="K1199" s="79">
        <v>44711</v>
      </c>
      <c r="L1199" s="79">
        <v>44719</v>
      </c>
      <c r="M1199" s="78" t="s">
        <v>42</v>
      </c>
      <c r="N1199" s="78" t="s">
        <v>42</v>
      </c>
      <c r="O1199" s="78" t="s">
        <v>64</v>
      </c>
      <c r="P1199" s="78" t="s">
        <v>64</v>
      </c>
      <c r="Q1199" s="78" t="s">
        <v>5062</v>
      </c>
      <c r="R1199" s="80"/>
    </row>
    <row r="1200" spans="1:18" ht="15.75" customHeight="1">
      <c r="A1200" s="78" t="s">
        <v>4958</v>
      </c>
      <c r="B1200" s="78" t="s">
        <v>4355</v>
      </c>
      <c r="C1200" s="78" t="s">
        <v>2224</v>
      </c>
      <c r="D1200" s="78" t="s">
        <v>6135</v>
      </c>
      <c r="E1200" s="78" t="s">
        <v>22</v>
      </c>
      <c r="F1200" s="78" t="s">
        <v>2257</v>
      </c>
      <c r="G1200" s="78" t="s">
        <v>2258</v>
      </c>
      <c r="H1200" s="79">
        <v>44710</v>
      </c>
      <c r="I1200" s="78" t="s">
        <v>3121</v>
      </c>
      <c r="J1200" s="78"/>
      <c r="K1200" s="79" t="s">
        <v>4957</v>
      </c>
      <c r="L1200" s="79" t="s">
        <v>4957</v>
      </c>
      <c r="M1200" s="78" t="s">
        <v>42</v>
      </c>
      <c r="N1200" s="78" t="s">
        <v>42</v>
      </c>
      <c r="O1200" s="78" t="s">
        <v>64</v>
      </c>
      <c r="P1200" s="78" t="s">
        <v>22</v>
      </c>
      <c r="Q1200" s="78"/>
      <c r="R1200" s="80"/>
    </row>
    <row r="1201" spans="1:18" ht="15.75" customHeight="1">
      <c r="A1201" s="78" t="s">
        <v>4958</v>
      </c>
      <c r="B1201" s="78" t="s">
        <v>4356</v>
      </c>
      <c r="C1201" s="78" t="s">
        <v>2224</v>
      </c>
      <c r="D1201" s="78" t="s">
        <v>6136</v>
      </c>
      <c r="E1201" s="78" t="s">
        <v>22</v>
      </c>
      <c r="F1201" s="78" t="s">
        <v>2259</v>
      </c>
      <c r="G1201" s="78" t="s">
        <v>2260</v>
      </c>
      <c r="H1201" s="79">
        <v>44710</v>
      </c>
      <c r="I1201" s="78" t="s">
        <v>3121</v>
      </c>
      <c r="J1201" s="78"/>
      <c r="K1201" s="79" t="s">
        <v>4957</v>
      </c>
      <c r="L1201" s="79" t="s">
        <v>4957</v>
      </c>
      <c r="M1201" s="78" t="s">
        <v>42</v>
      </c>
      <c r="N1201" s="78" t="s">
        <v>42</v>
      </c>
      <c r="O1201" s="78" t="s">
        <v>64</v>
      </c>
      <c r="P1201" s="78" t="s">
        <v>22</v>
      </c>
      <c r="Q1201" s="78"/>
      <c r="R1201" s="80"/>
    </row>
    <row r="1202" spans="1:18" ht="15.75" customHeight="1">
      <c r="A1202" s="78" t="s">
        <v>4958</v>
      </c>
      <c r="B1202" s="78" t="s">
        <v>4357</v>
      </c>
      <c r="C1202" s="78" t="s">
        <v>2224</v>
      </c>
      <c r="D1202" s="78" t="s">
        <v>6137</v>
      </c>
      <c r="E1202" s="78" t="s">
        <v>22</v>
      </c>
      <c r="F1202" s="78" t="s">
        <v>2261</v>
      </c>
      <c r="G1202" s="78" t="s">
        <v>2262</v>
      </c>
      <c r="H1202" s="79">
        <v>44710</v>
      </c>
      <c r="I1202" s="78" t="s">
        <v>3121</v>
      </c>
      <c r="J1202" s="78"/>
      <c r="K1202" s="79" t="s">
        <v>4957</v>
      </c>
      <c r="L1202" s="79" t="s">
        <v>4957</v>
      </c>
      <c r="M1202" s="78" t="s">
        <v>42</v>
      </c>
      <c r="N1202" s="78" t="s">
        <v>42</v>
      </c>
      <c r="O1202" s="78" t="s">
        <v>64</v>
      </c>
      <c r="P1202" s="78" t="s">
        <v>22</v>
      </c>
      <c r="Q1202" s="78"/>
      <c r="R1202" s="80"/>
    </row>
    <row r="1203" spans="1:18" ht="15.75" customHeight="1">
      <c r="A1203" s="78" t="s">
        <v>4958</v>
      </c>
      <c r="B1203" s="78" t="s">
        <v>4358</v>
      </c>
      <c r="C1203" s="78" t="s">
        <v>2224</v>
      </c>
      <c r="D1203" s="78" t="s">
        <v>6138</v>
      </c>
      <c r="E1203" s="78" t="s">
        <v>22</v>
      </c>
      <c r="F1203" s="78" t="s">
        <v>2263</v>
      </c>
      <c r="G1203" s="78" t="s">
        <v>2264</v>
      </c>
      <c r="H1203" s="79">
        <v>44710</v>
      </c>
      <c r="I1203" s="78" t="s">
        <v>3121</v>
      </c>
      <c r="J1203" s="78"/>
      <c r="K1203" s="79" t="s">
        <v>4957</v>
      </c>
      <c r="L1203" s="79" t="s">
        <v>4957</v>
      </c>
      <c r="M1203" s="78" t="s">
        <v>42</v>
      </c>
      <c r="N1203" s="78" t="s">
        <v>42</v>
      </c>
      <c r="O1203" s="78" t="s">
        <v>64</v>
      </c>
      <c r="P1203" s="78" t="s">
        <v>22</v>
      </c>
      <c r="Q1203" s="78"/>
      <c r="R1203" s="80"/>
    </row>
    <row r="1204" spans="1:18" ht="15.75" customHeight="1">
      <c r="A1204" s="78" t="s">
        <v>4958</v>
      </c>
      <c r="B1204" s="78" t="s">
        <v>4359</v>
      </c>
      <c r="C1204" s="78" t="s">
        <v>2224</v>
      </c>
      <c r="D1204" s="78" t="s">
        <v>6139</v>
      </c>
      <c r="E1204" s="78" t="s">
        <v>22</v>
      </c>
      <c r="F1204" s="78" t="s">
        <v>2265</v>
      </c>
      <c r="G1204" s="78" t="s">
        <v>2266</v>
      </c>
      <c r="H1204" s="79">
        <v>44710</v>
      </c>
      <c r="I1204" s="78" t="s">
        <v>3121</v>
      </c>
      <c r="J1204" s="78"/>
      <c r="K1204" s="79" t="s">
        <v>4957</v>
      </c>
      <c r="L1204" s="79" t="s">
        <v>4957</v>
      </c>
      <c r="M1204" s="78" t="s">
        <v>42</v>
      </c>
      <c r="N1204" s="78" t="s">
        <v>42</v>
      </c>
      <c r="O1204" s="78" t="s">
        <v>64</v>
      </c>
      <c r="P1204" s="78" t="s">
        <v>22</v>
      </c>
      <c r="Q1204" s="78"/>
      <c r="R1204" s="80"/>
    </row>
    <row r="1205" spans="1:18" ht="15.75" customHeight="1">
      <c r="A1205" s="78" t="s">
        <v>4958</v>
      </c>
      <c r="B1205" s="78" t="s">
        <v>4360</v>
      </c>
      <c r="C1205" s="78" t="s">
        <v>2224</v>
      </c>
      <c r="D1205" s="78" t="s">
        <v>6140</v>
      </c>
      <c r="E1205" s="78" t="s">
        <v>22</v>
      </c>
      <c r="F1205" s="78" t="s">
        <v>2267</v>
      </c>
      <c r="G1205" s="78" t="s">
        <v>2268</v>
      </c>
      <c r="H1205" s="79">
        <v>44710</v>
      </c>
      <c r="I1205" s="78" t="s">
        <v>3121</v>
      </c>
      <c r="J1205" s="78"/>
      <c r="K1205" s="79" t="s">
        <v>4957</v>
      </c>
      <c r="L1205" s="79" t="s">
        <v>4957</v>
      </c>
      <c r="M1205" s="78" t="s">
        <v>42</v>
      </c>
      <c r="N1205" s="78" t="s">
        <v>42</v>
      </c>
      <c r="O1205" s="78" t="s">
        <v>64</v>
      </c>
      <c r="P1205" s="78" t="s">
        <v>22</v>
      </c>
      <c r="Q1205" s="78"/>
      <c r="R1205" s="80"/>
    </row>
    <row r="1206" spans="1:18" ht="15.75" customHeight="1">
      <c r="A1206" s="78" t="s">
        <v>4958</v>
      </c>
      <c r="B1206" s="78" t="s">
        <v>4361</v>
      </c>
      <c r="C1206" s="78" t="s">
        <v>2224</v>
      </c>
      <c r="D1206" s="78" t="s">
        <v>6141</v>
      </c>
      <c r="E1206" s="78" t="s">
        <v>22</v>
      </c>
      <c r="F1206" s="78" t="s">
        <v>2269</v>
      </c>
      <c r="G1206" s="78" t="s">
        <v>3120</v>
      </c>
      <c r="H1206" s="79">
        <v>44710</v>
      </c>
      <c r="I1206" s="78" t="s">
        <v>3121</v>
      </c>
      <c r="J1206" s="78"/>
      <c r="K1206" s="79" t="s">
        <v>4957</v>
      </c>
      <c r="L1206" s="79" t="s">
        <v>4957</v>
      </c>
      <c r="M1206" s="78" t="s">
        <v>42</v>
      </c>
      <c r="N1206" s="78" t="s">
        <v>42</v>
      </c>
      <c r="O1206" s="78" t="s">
        <v>64</v>
      </c>
      <c r="P1206" s="78" t="s">
        <v>22</v>
      </c>
      <c r="Q1206" s="78"/>
      <c r="R1206" s="80"/>
    </row>
    <row r="1207" spans="1:18" ht="15.75" customHeight="1">
      <c r="A1207" s="78" t="s">
        <v>4958</v>
      </c>
      <c r="B1207" s="78" t="s">
        <v>4362</v>
      </c>
      <c r="C1207" s="78" t="s">
        <v>2224</v>
      </c>
      <c r="D1207" s="78" t="s">
        <v>6142</v>
      </c>
      <c r="E1207" s="78" t="s">
        <v>22</v>
      </c>
      <c r="F1207" s="78" t="s">
        <v>2270</v>
      </c>
      <c r="G1207" s="78" t="s">
        <v>2271</v>
      </c>
      <c r="H1207" s="79">
        <v>44710</v>
      </c>
      <c r="I1207" s="78" t="s">
        <v>3121</v>
      </c>
      <c r="J1207" s="78"/>
      <c r="K1207" s="79" t="s">
        <v>4957</v>
      </c>
      <c r="L1207" s="79" t="s">
        <v>4957</v>
      </c>
      <c r="M1207" s="78" t="s">
        <v>42</v>
      </c>
      <c r="N1207" s="78" t="s">
        <v>42</v>
      </c>
      <c r="O1207" s="78" t="s">
        <v>64</v>
      </c>
      <c r="P1207" s="78" t="s">
        <v>22</v>
      </c>
      <c r="Q1207" s="78"/>
      <c r="R1207" s="80"/>
    </row>
    <row r="1208" spans="1:18" ht="15.75" customHeight="1">
      <c r="A1208" s="78" t="s">
        <v>4958</v>
      </c>
      <c r="B1208" s="78" t="s">
        <v>4363</v>
      </c>
      <c r="C1208" s="78" t="s">
        <v>2224</v>
      </c>
      <c r="D1208" s="78" t="s">
        <v>6143</v>
      </c>
      <c r="E1208" s="78" t="s">
        <v>22</v>
      </c>
      <c r="F1208" s="78" t="s">
        <v>2272</v>
      </c>
      <c r="G1208" s="78" t="s">
        <v>2273</v>
      </c>
      <c r="H1208" s="79">
        <v>44710</v>
      </c>
      <c r="I1208" s="78" t="s">
        <v>3121</v>
      </c>
      <c r="J1208" s="78"/>
      <c r="K1208" s="79" t="s">
        <v>4957</v>
      </c>
      <c r="L1208" s="79" t="s">
        <v>4957</v>
      </c>
      <c r="M1208" s="78" t="s">
        <v>42</v>
      </c>
      <c r="N1208" s="78" t="s">
        <v>42</v>
      </c>
      <c r="O1208" s="78" t="s">
        <v>64</v>
      </c>
      <c r="P1208" s="78" t="s">
        <v>22</v>
      </c>
      <c r="Q1208" s="78"/>
      <c r="R1208" s="80"/>
    </row>
    <row r="1209" spans="1:18" ht="15.75" customHeight="1">
      <c r="A1209" s="78" t="s">
        <v>4958</v>
      </c>
      <c r="B1209" s="78" t="s">
        <v>4364</v>
      </c>
      <c r="C1209" s="78" t="s">
        <v>2224</v>
      </c>
      <c r="D1209" s="78" t="s">
        <v>6144</v>
      </c>
      <c r="E1209" s="78" t="s">
        <v>22</v>
      </c>
      <c r="F1209" s="78" t="s">
        <v>2274</v>
      </c>
      <c r="G1209" s="78" t="s">
        <v>2275</v>
      </c>
      <c r="H1209" s="79">
        <v>44710</v>
      </c>
      <c r="I1209" s="78" t="s">
        <v>3121</v>
      </c>
      <c r="J1209" s="78"/>
      <c r="K1209" s="79" t="s">
        <v>4957</v>
      </c>
      <c r="L1209" s="79" t="s">
        <v>4957</v>
      </c>
      <c r="M1209" s="78" t="s">
        <v>42</v>
      </c>
      <c r="N1209" s="78" t="s">
        <v>42</v>
      </c>
      <c r="O1209" s="78" t="s">
        <v>64</v>
      </c>
      <c r="P1209" s="78" t="s">
        <v>22</v>
      </c>
      <c r="Q1209" s="78"/>
      <c r="R1209" s="80"/>
    </row>
    <row r="1210" spans="1:18" ht="15.75" customHeight="1">
      <c r="A1210" s="78" t="s">
        <v>4958</v>
      </c>
      <c r="B1210" s="78" t="s">
        <v>4365</v>
      </c>
      <c r="C1210" s="78" t="s">
        <v>2224</v>
      </c>
      <c r="D1210" s="78" t="s">
        <v>6145</v>
      </c>
      <c r="E1210" s="78" t="s">
        <v>22</v>
      </c>
      <c r="F1210" s="78" t="s">
        <v>2276</v>
      </c>
      <c r="G1210" s="78" t="s">
        <v>2277</v>
      </c>
      <c r="H1210" s="79">
        <v>44710</v>
      </c>
      <c r="I1210" s="78" t="s">
        <v>3121</v>
      </c>
      <c r="J1210" s="78"/>
      <c r="K1210" s="79" t="s">
        <v>4957</v>
      </c>
      <c r="L1210" s="79" t="s">
        <v>4957</v>
      </c>
      <c r="M1210" s="78" t="s">
        <v>42</v>
      </c>
      <c r="N1210" s="78" t="s">
        <v>42</v>
      </c>
      <c r="O1210" s="78" t="s">
        <v>64</v>
      </c>
      <c r="P1210" s="78" t="s">
        <v>22</v>
      </c>
      <c r="Q1210" s="78"/>
      <c r="R1210" s="80"/>
    </row>
    <row r="1211" spans="1:18" ht="15.75" customHeight="1">
      <c r="A1211" s="78" t="s">
        <v>4958</v>
      </c>
      <c r="B1211" s="78" t="s">
        <v>4366</v>
      </c>
      <c r="C1211" s="78" t="s">
        <v>2224</v>
      </c>
      <c r="D1211" s="78" t="s">
        <v>6146</v>
      </c>
      <c r="E1211" s="78" t="s">
        <v>22</v>
      </c>
      <c r="F1211" s="78" t="s">
        <v>2278</v>
      </c>
      <c r="G1211" s="78" t="s">
        <v>2279</v>
      </c>
      <c r="H1211" s="79">
        <v>44710</v>
      </c>
      <c r="I1211" s="78" t="s">
        <v>3121</v>
      </c>
      <c r="J1211" s="78"/>
      <c r="K1211" s="79" t="s">
        <v>4957</v>
      </c>
      <c r="L1211" s="79" t="s">
        <v>4957</v>
      </c>
      <c r="M1211" s="78" t="s">
        <v>42</v>
      </c>
      <c r="N1211" s="78" t="s">
        <v>42</v>
      </c>
      <c r="O1211" s="78" t="s">
        <v>64</v>
      </c>
      <c r="P1211" s="78" t="s">
        <v>22</v>
      </c>
      <c r="Q1211" s="78"/>
      <c r="R1211" s="80"/>
    </row>
    <row r="1212" spans="1:18" ht="15.75" customHeight="1">
      <c r="A1212" s="78" t="s">
        <v>4958</v>
      </c>
      <c r="B1212" s="78" t="s">
        <v>4367</v>
      </c>
      <c r="C1212" s="78" t="s">
        <v>2224</v>
      </c>
      <c r="D1212" s="78" t="s">
        <v>6147</v>
      </c>
      <c r="E1212" s="78" t="s">
        <v>22</v>
      </c>
      <c r="F1212" s="78" t="s">
        <v>2280</v>
      </c>
      <c r="G1212" s="78" t="s">
        <v>2281</v>
      </c>
      <c r="H1212" s="79">
        <v>44710</v>
      </c>
      <c r="I1212" s="78" t="s">
        <v>3121</v>
      </c>
      <c r="J1212" s="78"/>
      <c r="K1212" s="79" t="s">
        <v>4957</v>
      </c>
      <c r="L1212" s="79" t="s">
        <v>4957</v>
      </c>
      <c r="M1212" s="78" t="s">
        <v>42</v>
      </c>
      <c r="N1212" s="78" t="s">
        <v>42</v>
      </c>
      <c r="O1212" s="78" t="s">
        <v>64</v>
      </c>
      <c r="P1212" s="78" t="s">
        <v>22</v>
      </c>
      <c r="Q1212" s="78"/>
      <c r="R1212" s="80"/>
    </row>
    <row r="1213" spans="1:18" ht="15.75" customHeight="1">
      <c r="A1213" s="78" t="s">
        <v>4958</v>
      </c>
      <c r="B1213" s="78" t="s">
        <v>4368</v>
      </c>
      <c r="C1213" s="78" t="s">
        <v>2224</v>
      </c>
      <c r="D1213" s="78" t="s">
        <v>6148</v>
      </c>
      <c r="E1213" s="78" t="s">
        <v>22</v>
      </c>
      <c r="F1213" s="78" t="s">
        <v>2282</v>
      </c>
      <c r="G1213" s="78" t="s">
        <v>2283</v>
      </c>
      <c r="H1213" s="79">
        <v>44710</v>
      </c>
      <c r="I1213" s="78" t="s">
        <v>3121</v>
      </c>
      <c r="J1213" s="78"/>
      <c r="K1213" s="79" t="s">
        <v>4957</v>
      </c>
      <c r="L1213" s="79" t="s">
        <v>4957</v>
      </c>
      <c r="M1213" s="78" t="s">
        <v>42</v>
      </c>
      <c r="N1213" s="78" t="s">
        <v>42</v>
      </c>
      <c r="O1213" s="78" t="s">
        <v>64</v>
      </c>
      <c r="P1213" s="78" t="s">
        <v>22</v>
      </c>
      <c r="Q1213" s="78"/>
      <c r="R1213" s="80"/>
    </row>
    <row r="1214" spans="1:18" ht="15.75" customHeight="1">
      <c r="A1214" s="78" t="s">
        <v>4958</v>
      </c>
      <c r="B1214" s="78" t="s">
        <v>4369</v>
      </c>
      <c r="C1214" s="78" t="s">
        <v>2224</v>
      </c>
      <c r="D1214" s="78" t="s">
        <v>6149</v>
      </c>
      <c r="E1214" s="78" t="s">
        <v>22</v>
      </c>
      <c r="F1214" s="78" t="s">
        <v>2284</v>
      </c>
      <c r="G1214" s="78" t="s">
        <v>2285</v>
      </c>
      <c r="H1214" s="79">
        <v>44710</v>
      </c>
      <c r="I1214" s="78" t="s">
        <v>3121</v>
      </c>
      <c r="J1214" s="78"/>
      <c r="K1214" s="79" t="s">
        <v>4957</v>
      </c>
      <c r="L1214" s="79" t="s">
        <v>4957</v>
      </c>
      <c r="M1214" s="78" t="s">
        <v>42</v>
      </c>
      <c r="N1214" s="78" t="s">
        <v>42</v>
      </c>
      <c r="O1214" s="78" t="s">
        <v>64</v>
      </c>
      <c r="P1214" s="78" t="s">
        <v>22</v>
      </c>
      <c r="Q1214" s="78"/>
      <c r="R1214" s="80"/>
    </row>
    <row r="1215" spans="1:18" ht="15.75" customHeight="1">
      <c r="A1215" s="78" t="s">
        <v>4958</v>
      </c>
      <c r="B1215" s="78" t="s">
        <v>4370</v>
      </c>
      <c r="C1215" s="78" t="s">
        <v>2224</v>
      </c>
      <c r="D1215" s="78" t="s">
        <v>6150</v>
      </c>
      <c r="E1215" s="78" t="s">
        <v>22</v>
      </c>
      <c r="F1215" s="78" t="s">
        <v>2286</v>
      </c>
      <c r="G1215" s="78" t="s">
        <v>2287</v>
      </c>
      <c r="H1215" s="79">
        <v>44710</v>
      </c>
      <c r="I1215" s="78" t="s">
        <v>3121</v>
      </c>
      <c r="J1215" s="78"/>
      <c r="K1215" s="79" t="s">
        <v>4957</v>
      </c>
      <c r="L1215" s="79" t="s">
        <v>4957</v>
      </c>
      <c r="M1215" s="78" t="s">
        <v>42</v>
      </c>
      <c r="N1215" s="78" t="s">
        <v>42</v>
      </c>
      <c r="O1215" s="78" t="s">
        <v>64</v>
      </c>
      <c r="P1215" s="78" t="s">
        <v>22</v>
      </c>
      <c r="Q1215" s="78"/>
      <c r="R1215" s="80"/>
    </row>
    <row r="1216" spans="1:18" ht="15.75" customHeight="1">
      <c r="A1216" s="78" t="s">
        <v>4958</v>
      </c>
      <c r="B1216" s="78" t="s">
        <v>4371</v>
      </c>
      <c r="C1216" s="78" t="s">
        <v>2224</v>
      </c>
      <c r="D1216" s="78" t="s">
        <v>6151</v>
      </c>
      <c r="E1216" s="78" t="s">
        <v>22</v>
      </c>
      <c r="F1216" s="78" t="s">
        <v>2288</v>
      </c>
      <c r="G1216" s="78" t="s">
        <v>2289</v>
      </c>
      <c r="H1216" s="79">
        <v>44710</v>
      </c>
      <c r="I1216" s="78" t="s">
        <v>3121</v>
      </c>
      <c r="J1216" s="78"/>
      <c r="K1216" s="79" t="s">
        <v>4957</v>
      </c>
      <c r="L1216" s="79" t="s">
        <v>4957</v>
      </c>
      <c r="M1216" s="78" t="s">
        <v>42</v>
      </c>
      <c r="N1216" s="78" t="s">
        <v>42</v>
      </c>
      <c r="O1216" s="78" t="s">
        <v>64</v>
      </c>
      <c r="P1216" s="78" t="s">
        <v>22</v>
      </c>
      <c r="Q1216" s="78"/>
      <c r="R1216" s="80"/>
    </row>
    <row r="1217" spans="1:18" ht="15.75" customHeight="1">
      <c r="A1217" s="78" t="s">
        <v>4958</v>
      </c>
      <c r="B1217" s="78" t="s">
        <v>4372</v>
      </c>
      <c r="C1217" s="78" t="s">
        <v>2224</v>
      </c>
      <c r="D1217" s="78" t="s">
        <v>6152</v>
      </c>
      <c r="E1217" s="78" t="s">
        <v>22</v>
      </c>
      <c r="F1217" s="78" t="s">
        <v>2290</v>
      </c>
      <c r="G1217" s="78" t="s">
        <v>2291</v>
      </c>
      <c r="H1217" s="79">
        <v>44710</v>
      </c>
      <c r="I1217" s="78" t="s">
        <v>3121</v>
      </c>
      <c r="J1217" s="78"/>
      <c r="K1217" s="79" t="s">
        <v>4957</v>
      </c>
      <c r="L1217" s="79" t="s">
        <v>4957</v>
      </c>
      <c r="M1217" s="78" t="s">
        <v>42</v>
      </c>
      <c r="N1217" s="78" t="s">
        <v>42</v>
      </c>
      <c r="O1217" s="78" t="s">
        <v>64</v>
      </c>
      <c r="P1217" s="78" t="s">
        <v>22</v>
      </c>
      <c r="Q1217" s="78"/>
      <c r="R1217" s="80"/>
    </row>
    <row r="1218" spans="1:18" ht="15.75" customHeight="1">
      <c r="A1218" s="78" t="s">
        <v>4958</v>
      </c>
      <c r="B1218" s="78" t="s">
        <v>4373</v>
      </c>
      <c r="C1218" s="78" t="s">
        <v>2224</v>
      </c>
      <c r="D1218" s="78" t="s">
        <v>6153</v>
      </c>
      <c r="E1218" s="78" t="s">
        <v>22</v>
      </c>
      <c r="F1218" s="78" t="s">
        <v>2292</v>
      </c>
      <c r="G1218" s="78" t="s">
        <v>2293</v>
      </c>
      <c r="H1218" s="79">
        <v>44710</v>
      </c>
      <c r="I1218" s="78" t="s">
        <v>3121</v>
      </c>
      <c r="J1218" s="78"/>
      <c r="K1218" s="79" t="s">
        <v>4957</v>
      </c>
      <c r="L1218" s="79" t="s">
        <v>4957</v>
      </c>
      <c r="M1218" s="78" t="s">
        <v>42</v>
      </c>
      <c r="N1218" s="78" t="s">
        <v>42</v>
      </c>
      <c r="O1218" s="78" t="s">
        <v>64</v>
      </c>
      <c r="P1218" s="78" t="s">
        <v>22</v>
      </c>
      <c r="Q1218" s="78"/>
      <c r="R1218" s="80"/>
    </row>
    <row r="1219" spans="1:18" ht="15.75" customHeight="1">
      <c r="A1219" s="78" t="s">
        <v>4958</v>
      </c>
      <c r="B1219" s="78" t="s">
        <v>4374</v>
      </c>
      <c r="C1219" s="78" t="s">
        <v>2224</v>
      </c>
      <c r="D1219" s="78" t="s">
        <v>6154</v>
      </c>
      <c r="E1219" s="78" t="s">
        <v>22</v>
      </c>
      <c r="F1219" s="78" t="s">
        <v>2294</v>
      </c>
      <c r="G1219" s="78" t="s">
        <v>2295</v>
      </c>
      <c r="H1219" s="79">
        <v>44710</v>
      </c>
      <c r="I1219" s="78" t="s">
        <v>3121</v>
      </c>
      <c r="J1219" s="78"/>
      <c r="K1219" s="79" t="s">
        <v>4957</v>
      </c>
      <c r="L1219" s="79" t="s">
        <v>4957</v>
      </c>
      <c r="M1219" s="78" t="s">
        <v>42</v>
      </c>
      <c r="N1219" s="78" t="s">
        <v>42</v>
      </c>
      <c r="O1219" s="78" t="s">
        <v>64</v>
      </c>
      <c r="P1219" s="78" t="s">
        <v>22</v>
      </c>
      <c r="Q1219" s="78"/>
      <c r="R1219" s="80"/>
    </row>
    <row r="1220" spans="1:18" ht="15.75" customHeight="1">
      <c r="A1220" s="78" t="s">
        <v>4958</v>
      </c>
      <c r="B1220" s="78" t="s">
        <v>4375</v>
      </c>
      <c r="C1220" s="78" t="s">
        <v>2224</v>
      </c>
      <c r="D1220" s="78" t="s">
        <v>6155</v>
      </c>
      <c r="E1220" s="78" t="s">
        <v>22</v>
      </c>
      <c r="F1220" s="78" t="s">
        <v>2296</v>
      </c>
      <c r="G1220" s="78" t="s">
        <v>2297</v>
      </c>
      <c r="H1220" s="79">
        <v>44710</v>
      </c>
      <c r="I1220" s="78" t="s">
        <v>3121</v>
      </c>
      <c r="J1220" s="78"/>
      <c r="K1220" s="79" t="s">
        <v>4957</v>
      </c>
      <c r="L1220" s="79" t="s">
        <v>4957</v>
      </c>
      <c r="M1220" s="78" t="s">
        <v>42</v>
      </c>
      <c r="N1220" s="78" t="s">
        <v>42</v>
      </c>
      <c r="O1220" s="78" t="s">
        <v>64</v>
      </c>
      <c r="P1220" s="78" t="s">
        <v>22</v>
      </c>
      <c r="Q1220" s="78"/>
      <c r="R1220" s="80"/>
    </row>
    <row r="1221" spans="1:18" ht="15.75" customHeight="1">
      <c r="A1221" s="78" t="s">
        <v>4958</v>
      </c>
      <c r="B1221" s="78" t="s">
        <v>4376</v>
      </c>
      <c r="C1221" s="78" t="s">
        <v>2224</v>
      </c>
      <c r="D1221" s="78" t="s">
        <v>6116</v>
      </c>
      <c r="E1221" s="78" t="s">
        <v>22</v>
      </c>
      <c r="F1221" s="78" t="s">
        <v>2298</v>
      </c>
      <c r="G1221" s="78" t="s">
        <v>2299</v>
      </c>
      <c r="H1221" s="79">
        <v>44710</v>
      </c>
      <c r="I1221" s="78" t="s">
        <v>3121</v>
      </c>
      <c r="J1221" s="78"/>
      <c r="K1221" s="79" t="s">
        <v>4957</v>
      </c>
      <c r="L1221" s="79" t="s">
        <v>4957</v>
      </c>
      <c r="M1221" s="78" t="s">
        <v>42</v>
      </c>
      <c r="N1221" s="78" t="s">
        <v>42</v>
      </c>
      <c r="O1221" s="78" t="s">
        <v>64</v>
      </c>
      <c r="P1221" s="78" t="s">
        <v>22</v>
      </c>
      <c r="Q1221" s="78"/>
      <c r="R1221" s="80"/>
    </row>
    <row r="1222" spans="1:18" ht="15.75" customHeight="1">
      <c r="A1222" s="78" t="s">
        <v>4958</v>
      </c>
      <c r="B1222" s="78" t="s">
        <v>4377</v>
      </c>
      <c r="C1222" s="78" t="s">
        <v>2224</v>
      </c>
      <c r="D1222" s="78" t="s">
        <v>6156</v>
      </c>
      <c r="E1222" s="78" t="s">
        <v>22</v>
      </c>
      <c r="F1222" s="78" t="s">
        <v>2300</v>
      </c>
      <c r="G1222" s="78" t="s">
        <v>2301</v>
      </c>
      <c r="H1222" s="79">
        <v>44710</v>
      </c>
      <c r="I1222" s="78" t="s">
        <v>3121</v>
      </c>
      <c r="J1222" s="78"/>
      <c r="K1222" s="79" t="s">
        <v>4957</v>
      </c>
      <c r="L1222" s="79" t="s">
        <v>4957</v>
      </c>
      <c r="M1222" s="78" t="s">
        <v>42</v>
      </c>
      <c r="N1222" s="78" t="s">
        <v>42</v>
      </c>
      <c r="O1222" s="78" t="s">
        <v>64</v>
      </c>
      <c r="P1222" s="78" t="s">
        <v>22</v>
      </c>
      <c r="Q1222" s="78"/>
      <c r="R1222" s="80"/>
    </row>
    <row r="1223" spans="1:18" ht="15.75" customHeight="1">
      <c r="A1223" s="78" t="s">
        <v>4958</v>
      </c>
      <c r="B1223" s="78" t="s">
        <v>4378</v>
      </c>
      <c r="C1223" s="78" t="s">
        <v>2224</v>
      </c>
      <c r="D1223" s="78" t="s">
        <v>6157</v>
      </c>
      <c r="E1223" s="78" t="s">
        <v>22</v>
      </c>
      <c r="F1223" s="78" t="s">
        <v>2302</v>
      </c>
      <c r="G1223" s="78" t="s">
        <v>2303</v>
      </c>
      <c r="H1223" s="79">
        <v>44710</v>
      </c>
      <c r="I1223" s="78" t="s">
        <v>3121</v>
      </c>
      <c r="J1223" s="78"/>
      <c r="K1223" s="79" t="s">
        <v>4957</v>
      </c>
      <c r="L1223" s="79" t="s">
        <v>4957</v>
      </c>
      <c r="M1223" s="78" t="s">
        <v>42</v>
      </c>
      <c r="N1223" s="78" t="s">
        <v>42</v>
      </c>
      <c r="O1223" s="78" t="s">
        <v>64</v>
      </c>
      <c r="P1223" s="78" t="s">
        <v>22</v>
      </c>
      <c r="Q1223" s="78"/>
      <c r="R1223" s="80"/>
    </row>
    <row r="1224" spans="1:18" ht="15.75" customHeight="1">
      <c r="A1224" s="78" t="s">
        <v>4958</v>
      </c>
      <c r="B1224" s="78" t="s">
        <v>4379</v>
      </c>
      <c r="C1224" s="78" t="s">
        <v>2224</v>
      </c>
      <c r="D1224" s="78" t="s">
        <v>6158</v>
      </c>
      <c r="E1224" s="78" t="s">
        <v>22</v>
      </c>
      <c r="F1224" s="78"/>
      <c r="G1224" s="78" t="s">
        <v>2304</v>
      </c>
      <c r="H1224" s="79">
        <v>44710</v>
      </c>
      <c r="I1224" s="78" t="s">
        <v>3121</v>
      </c>
      <c r="J1224" s="78"/>
      <c r="K1224" s="79" t="s">
        <v>4957</v>
      </c>
      <c r="L1224" s="79" t="s">
        <v>4957</v>
      </c>
      <c r="M1224" s="78" t="s">
        <v>42</v>
      </c>
      <c r="N1224" s="78" t="s">
        <v>4957</v>
      </c>
      <c r="O1224" s="78" t="s">
        <v>64</v>
      </c>
      <c r="P1224" s="78" t="s">
        <v>22</v>
      </c>
      <c r="Q1224" s="78"/>
      <c r="R1224" s="80"/>
    </row>
    <row r="1225" spans="1:18" ht="15.75" customHeight="1">
      <c r="A1225" s="78" t="s">
        <v>4958</v>
      </c>
      <c r="B1225" s="78" t="s">
        <v>4380</v>
      </c>
      <c r="C1225" s="78" t="s">
        <v>2224</v>
      </c>
      <c r="D1225" s="78" t="s">
        <v>6159</v>
      </c>
      <c r="E1225" s="78" t="s">
        <v>22</v>
      </c>
      <c r="F1225" s="78" t="s">
        <v>2305</v>
      </c>
      <c r="G1225" s="78" t="s">
        <v>2306</v>
      </c>
      <c r="H1225" s="79">
        <v>44710</v>
      </c>
      <c r="I1225" s="78" t="s">
        <v>3121</v>
      </c>
      <c r="J1225" s="78" t="s">
        <v>7177</v>
      </c>
      <c r="K1225" s="79" t="s">
        <v>4957</v>
      </c>
      <c r="L1225" s="79" t="s">
        <v>4957</v>
      </c>
      <c r="M1225" s="78" t="s">
        <v>42</v>
      </c>
      <c r="N1225" s="78" t="s">
        <v>42</v>
      </c>
      <c r="O1225" s="78" t="s">
        <v>64</v>
      </c>
      <c r="P1225" s="78" t="s">
        <v>22</v>
      </c>
      <c r="Q1225" s="78"/>
      <c r="R1225" s="80" t="s">
        <v>7178</v>
      </c>
    </row>
    <row r="1226" spans="1:18" ht="15.75" customHeight="1">
      <c r="A1226" s="78" t="s">
        <v>11</v>
      </c>
      <c r="B1226" s="78" t="s">
        <v>4381</v>
      </c>
      <c r="C1226" s="78" t="s">
        <v>2134</v>
      </c>
      <c r="D1226" s="78"/>
      <c r="E1226" s="78" t="s">
        <v>22</v>
      </c>
      <c r="F1226" s="78" t="s">
        <v>2135</v>
      </c>
      <c r="G1226" s="78" t="s">
        <v>2136</v>
      </c>
      <c r="H1226" s="79">
        <v>44710</v>
      </c>
      <c r="I1226" s="78" t="s">
        <v>3121</v>
      </c>
      <c r="J1226" s="78"/>
      <c r="K1226" s="79" t="s">
        <v>4957</v>
      </c>
      <c r="L1226" s="79" t="s">
        <v>4957</v>
      </c>
      <c r="M1226" s="78" t="s">
        <v>42</v>
      </c>
      <c r="N1226" s="78" t="s">
        <v>42</v>
      </c>
      <c r="O1226" s="78" t="s">
        <v>64</v>
      </c>
      <c r="P1226" s="78" t="s">
        <v>22</v>
      </c>
      <c r="Q1226" s="78"/>
      <c r="R1226" s="80"/>
    </row>
    <row r="1227" spans="1:18" ht="15.75" customHeight="1">
      <c r="A1227" s="78" t="s">
        <v>4958</v>
      </c>
      <c r="B1227" s="78" t="s">
        <v>4382</v>
      </c>
      <c r="C1227" s="78" t="s">
        <v>2134</v>
      </c>
      <c r="D1227" s="78" t="s">
        <v>6160</v>
      </c>
      <c r="E1227" s="78" t="s">
        <v>22</v>
      </c>
      <c r="F1227" s="78" t="s">
        <v>2137</v>
      </c>
      <c r="G1227" s="78" t="s">
        <v>2138</v>
      </c>
      <c r="H1227" s="79">
        <v>44710</v>
      </c>
      <c r="I1227" s="78" t="s">
        <v>3121</v>
      </c>
      <c r="J1227" s="78"/>
      <c r="K1227" s="79" t="s">
        <v>4957</v>
      </c>
      <c r="L1227" s="79" t="s">
        <v>4957</v>
      </c>
      <c r="M1227" s="78" t="s">
        <v>42</v>
      </c>
      <c r="N1227" s="78" t="s">
        <v>42</v>
      </c>
      <c r="O1227" s="78" t="s">
        <v>64</v>
      </c>
      <c r="P1227" s="78" t="s">
        <v>22</v>
      </c>
      <c r="Q1227" s="78"/>
      <c r="R1227" s="80"/>
    </row>
    <row r="1228" spans="1:18" ht="15.75" customHeight="1">
      <c r="A1228" s="78" t="s">
        <v>4958</v>
      </c>
      <c r="B1228" s="78" t="s">
        <v>4383</v>
      </c>
      <c r="C1228" s="78" t="s">
        <v>2134</v>
      </c>
      <c r="D1228" s="78" t="s">
        <v>6161</v>
      </c>
      <c r="E1228" s="78" t="s">
        <v>22</v>
      </c>
      <c r="F1228" s="78" t="s">
        <v>2139</v>
      </c>
      <c r="G1228" s="78" t="s">
        <v>6162</v>
      </c>
      <c r="H1228" s="79">
        <v>44710</v>
      </c>
      <c r="I1228" s="78" t="s">
        <v>3121</v>
      </c>
      <c r="J1228" s="78"/>
      <c r="K1228" s="79" t="s">
        <v>4957</v>
      </c>
      <c r="L1228" s="79" t="s">
        <v>4957</v>
      </c>
      <c r="M1228" s="78" t="s">
        <v>42</v>
      </c>
      <c r="N1228" s="78" t="s">
        <v>42</v>
      </c>
      <c r="O1228" s="78" t="s">
        <v>64</v>
      </c>
      <c r="P1228" s="78" t="s">
        <v>22</v>
      </c>
      <c r="Q1228" s="78"/>
      <c r="R1228" s="80"/>
    </row>
    <row r="1229" spans="1:18" ht="15.75" customHeight="1">
      <c r="A1229" s="78" t="s">
        <v>4958</v>
      </c>
      <c r="B1229" s="78" t="s">
        <v>4384</v>
      </c>
      <c r="C1229" s="78" t="s">
        <v>2134</v>
      </c>
      <c r="D1229" s="78" t="s">
        <v>6163</v>
      </c>
      <c r="E1229" s="78" t="s">
        <v>22</v>
      </c>
      <c r="F1229" s="78" t="s">
        <v>2140</v>
      </c>
      <c r="G1229" s="78" t="s">
        <v>2141</v>
      </c>
      <c r="H1229" s="79">
        <v>44710</v>
      </c>
      <c r="I1229" s="78" t="s">
        <v>3121</v>
      </c>
      <c r="J1229" s="78"/>
      <c r="K1229" s="79" t="s">
        <v>4957</v>
      </c>
      <c r="L1229" s="79" t="s">
        <v>4957</v>
      </c>
      <c r="M1229" s="78" t="s">
        <v>42</v>
      </c>
      <c r="N1229" s="78" t="s">
        <v>42</v>
      </c>
      <c r="O1229" s="78" t="s">
        <v>64</v>
      </c>
      <c r="P1229" s="78" t="s">
        <v>22</v>
      </c>
      <c r="Q1229" s="78"/>
      <c r="R1229" s="80"/>
    </row>
    <row r="1230" spans="1:18" ht="15.75" customHeight="1">
      <c r="A1230" s="78" t="s">
        <v>4958</v>
      </c>
      <c r="B1230" s="78" t="s">
        <v>4385</v>
      </c>
      <c r="C1230" s="78" t="s">
        <v>2134</v>
      </c>
      <c r="D1230" s="78" t="s">
        <v>6164</v>
      </c>
      <c r="E1230" s="78" t="s">
        <v>22</v>
      </c>
      <c r="F1230" s="78" t="s">
        <v>2142</v>
      </c>
      <c r="G1230" s="78" t="s">
        <v>2143</v>
      </c>
      <c r="H1230" s="79">
        <v>44710</v>
      </c>
      <c r="I1230" s="78" t="s">
        <v>3121</v>
      </c>
      <c r="J1230" s="78"/>
      <c r="K1230" s="79" t="s">
        <v>4957</v>
      </c>
      <c r="L1230" s="79" t="s">
        <v>4957</v>
      </c>
      <c r="M1230" s="78" t="s">
        <v>42</v>
      </c>
      <c r="N1230" s="78" t="s">
        <v>42</v>
      </c>
      <c r="O1230" s="78" t="s">
        <v>64</v>
      </c>
      <c r="P1230" s="78" t="s">
        <v>22</v>
      </c>
      <c r="Q1230" s="78"/>
      <c r="R1230" s="80"/>
    </row>
    <row r="1231" spans="1:18" ht="15.75" customHeight="1">
      <c r="A1231" s="78" t="s">
        <v>4958</v>
      </c>
      <c r="B1231" s="78" t="s">
        <v>4386</v>
      </c>
      <c r="C1231" s="78" t="s">
        <v>2134</v>
      </c>
      <c r="D1231" s="78" t="s">
        <v>6165</v>
      </c>
      <c r="E1231" s="78" t="s">
        <v>22</v>
      </c>
      <c r="F1231" s="78" t="s">
        <v>2144</v>
      </c>
      <c r="G1231" s="78" t="s">
        <v>2145</v>
      </c>
      <c r="H1231" s="79">
        <v>44710</v>
      </c>
      <c r="I1231" s="78" t="s">
        <v>3121</v>
      </c>
      <c r="J1231" s="78"/>
      <c r="K1231" s="79" t="s">
        <v>4957</v>
      </c>
      <c r="L1231" s="79" t="s">
        <v>4957</v>
      </c>
      <c r="M1231" s="78" t="s">
        <v>42</v>
      </c>
      <c r="N1231" s="78" t="s">
        <v>42</v>
      </c>
      <c r="O1231" s="78" t="s">
        <v>22</v>
      </c>
      <c r="P1231" s="78" t="s">
        <v>22</v>
      </c>
      <c r="Q1231" s="78"/>
      <c r="R1231" s="80" t="s">
        <v>7179</v>
      </c>
    </row>
    <row r="1232" spans="1:18" ht="15.75" customHeight="1">
      <c r="A1232" s="78" t="s">
        <v>4958</v>
      </c>
      <c r="B1232" s="78" t="s">
        <v>4387</v>
      </c>
      <c r="C1232" s="78" t="s">
        <v>2134</v>
      </c>
      <c r="D1232" s="78" t="s">
        <v>6166</v>
      </c>
      <c r="E1232" s="78" t="s">
        <v>22</v>
      </c>
      <c r="F1232" s="78" t="s">
        <v>2146</v>
      </c>
      <c r="G1232" s="78" t="s">
        <v>2147</v>
      </c>
      <c r="H1232" s="79">
        <v>44710</v>
      </c>
      <c r="I1232" s="78" t="s">
        <v>3121</v>
      </c>
      <c r="J1232" s="78"/>
      <c r="K1232" s="79" t="s">
        <v>4957</v>
      </c>
      <c r="L1232" s="79" t="s">
        <v>4957</v>
      </c>
      <c r="M1232" s="78" t="s">
        <v>42</v>
      </c>
      <c r="N1232" s="78" t="s">
        <v>42</v>
      </c>
      <c r="O1232" s="78" t="s">
        <v>64</v>
      </c>
      <c r="P1232" s="78" t="s">
        <v>22</v>
      </c>
      <c r="Q1232" s="78"/>
      <c r="R1232" s="80"/>
    </row>
    <row r="1233" spans="1:18" ht="15.75" customHeight="1">
      <c r="A1233" s="78" t="s">
        <v>4958</v>
      </c>
      <c r="B1233" s="78" t="s">
        <v>4388</v>
      </c>
      <c r="C1233" s="78" t="s">
        <v>2134</v>
      </c>
      <c r="D1233" s="78" t="s">
        <v>6167</v>
      </c>
      <c r="E1233" s="78" t="s">
        <v>22</v>
      </c>
      <c r="F1233" s="78" t="s">
        <v>2148</v>
      </c>
      <c r="G1233" s="78" t="s">
        <v>2149</v>
      </c>
      <c r="H1233" s="79">
        <v>44710</v>
      </c>
      <c r="I1233" s="78" t="s">
        <v>3121</v>
      </c>
      <c r="J1233" s="78"/>
      <c r="K1233" s="79" t="s">
        <v>4957</v>
      </c>
      <c r="L1233" s="79" t="s">
        <v>4957</v>
      </c>
      <c r="M1233" s="78" t="s">
        <v>42</v>
      </c>
      <c r="N1233" s="78" t="s">
        <v>42</v>
      </c>
      <c r="O1233" s="78" t="s">
        <v>22</v>
      </c>
      <c r="P1233" s="78" t="s">
        <v>22</v>
      </c>
      <c r="Q1233" s="78"/>
      <c r="R1233" s="80" t="s">
        <v>7180</v>
      </c>
    </row>
    <row r="1234" spans="1:18" ht="15.75" customHeight="1">
      <c r="A1234" s="78" t="s">
        <v>4958</v>
      </c>
      <c r="B1234" s="78" t="s">
        <v>4389</v>
      </c>
      <c r="C1234" s="78" t="s">
        <v>2134</v>
      </c>
      <c r="D1234" s="78" t="s">
        <v>6168</v>
      </c>
      <c r="E1234" s="78" t="s">
        <v>22</v>
      </c>
      <c r="F1234" s="78" t="s">
        <v>2150</v>
      </c>
      <c r="G1234" s="78" t="s">
        <v>2151</v>
      </c>
      <c r="H1234" s="79">
        <v>44710</v>
      </c>
      <c r="I1234" s="78" t="s">
        <v>3121</v>
      </c>
      <c r="J1234" s="78"/>
      <c r="K1234" s="79" t="s">
        <v>4957</v>
      </c>
      <c r="L1234" s="79" t="s">
        <v>4957</v>
      </c>
      <c r="M1234" s="78" t="s">
        <v>42</v>
      </c>
      <c r="N1234" s="78" t="s">
        <v>42</v>
      </c>
      <c r="O1234" s="78" t="s">
        <v>64</v>
      </c>
      <c r="P1234" s="78" t="s">
        <v>22</v>
      </c>
      <c r="Q1234" s="78"/>
      <c r="R1234" s="80"/>
    </row>
    <row r="1235" spans="1:18" ht="15.75" customHeight="1">
      <c r="A1235" s="78" t="s">
        <v>4958</v>
      </c>
      <c r="B1235" s="78" t="s">
        <v>4390</v>
      </c>
      <c r="C1235" s="78" t="s">
        <v>2134</v>
      </c>
      <c r="D1235" s="78" t="s">
        <v>6169</v>
      </c>
      <c r="E1235" s="78" t="s">
        <v>22</v>
      </c>
      <c r="F1235" s="78" t="s">
        <v>2152</v>
      </c>
      <c r="G1235" s="78" t="s">
        <v>2153</v>
      </c>
      <c r="H1235" s="79">
        <v>44710</v>
      </c>
      <c r="I1235" s="78" t="s">
        <v>3121</v>
      </c>
      <c r="J1235" s="78"/>
      <c r="K1235" s="79" t="s">
        <v>4957</v>
      </c>
      <c r="L1235" s="79" t="s">
        <v>4957</v>
      </c>
      <c r="M1235" s="78" t="s">
        <v>42</v>
      </c>
      <c r="N1235" s="78" t="s">
        <v>42</v>
      </c>
      <c r="O1235" s="78" t="s">
        <v>64</v>
      </c>
      <c r="P1235" s="78" t="s">
        <v>22</v>
      </c>
      <c r="Q1235" s="78"/>
      <c r="R1235" s="80"/>
    </row>
    <row r="1236" spans="1:18" ht="15.75" customHeight="1">
      <c r="A1236" s="78" t="s">
        <v>4958</v>
      </c>
      <c r="B1236" s="78" t="s">
        <v>4391</v>
      </c>
      <c r="C1236" s="78" t="s">
        <v>2134</v>
      </c>
      <c r="D1236" s="78" t="s">
        <v>6170</v>
      </c>
      <c r="E1236" s="78" t="s">
        <v>22</v>
      </c>
      <c r="F1236" s="78" t="s">
        <v>2154</v>
      </c>
      <c r="G1236" s="78" t="s">
        <v>2155</v>
      </c>
      <c r="H1236" s="79">
        <v>44710</v>
      </c>
      <c r="I1236" s="78" t="s">
        <v>3121</v>
      </c>
      <c r="J1236" s="78"/>
      <c r="K1236" s="79" t="s">
        <v>4957</v>
      </c>
      <c r="L1236" s="79" t="s">
        <v>4957</v>
      </c>
      <c r="M1236" s="78" t="s">
        <v>42</v>
      </c>
      <c r="N1236" s="78" t="s">
        <v>42</v>
      </c>
      <c r="O1236" s="78" t="s">
        <v>64</v>
      </c>
      <c r="P1236" s="78" t="s">
        <v>22</v>
      </c>
      <c r="Q1236" s="78"/>
      <c r="R1236" s="80"/>
    </row>
    <row r="1237" spans="1:18" ht="15.75" customHeight="1">
      <c r="A1237" s="78" t="s">
        <v>4958</v>
      </c>
      <c r="B1237" s="78" t="s">
        <v>4392</v>
      </c>
      <c r="C1237" s="78" t="s">
        <v>2134</v>
      </c>
      <c r="D1237" s="78" t="s">
        <v>6171</v>
      </c>
      <c r="E1237" s="78" t="s">
        <v>22</v>
      </c>
      <c r="F1237" s="78" t="s">
        <v>2156</v>
      </c>
      <c r="G1237" s="78" t="s">
        <v>2157</v>
      </c>
      <c r="H1237" s="79">
        <v>44710</v>
      </c>
      <c r="I1237" s="78" t="s">
        <v>3121</v>
      </c>
      <c r="J1237" s="78"/>
      <c r="K1237" s="79" t="s">
        <v>4957</v>
      </c>
      <c r="L1237" s="79" t="s">
        <v>4957</v>
      </c>
      <c r="M1237" s="78" t="s">
        <v>42</v>
      </c>
      <c r="N1237" s="78" t="s">
        <v>42</v>
      </c>
      <c r="O1237" s="78" t="s">
        <v>22</v>
      </c>
      <c r="P1237" s="78" t="s">
        <v>22</v>
      </c>
      <c r="Q1237" s="78"/>
      <c r="R1237" s="80"/>
    </row>
    <row r="1238" spans="1:18" ht="15.75" customHeight="1">
      <c r="A1238" s="78" t="s">
        <v>4958</v>
      </c>
      <c r="B1238" s="78" t="s">
        <v>4393</v>
      </c>
      <c r="C1238" s="78" t="s">
        <v>2134</v>
      </c>
      <c r="D1238" s="78" t="s">
        <v>6172</v>
      </c>
      <c r="E1238" s="78" t="s">
        <v>22</v>
      </c>
      <c r="F1238" s="78" t="s">
        <v>2158</v>
      </c>
      <c r="G1238" s="78" t="s">
        <v>2159</v>
      </c>
      <c r="H1238" s="79">
        <v>44710</v>
      </c>
      <c r="I1238" s="78" t="s">
        <v>3121</v>
      </c>
      <c r="J1238" s="78"/>
      <c r="K1238" s="79" t="s">
        <v>4957</v>
      </c>
      <c r="L1238" s="79" t="s">
        <v>4957</v>
      </c>
      <c r="M1238" s="78" t="s">
        <v>42</v>
      </c>
      <c r="N1238" s="78" t="s">
        <v>42</v>
      </c>
      <c r="O1238" s="78" t="s">
        <v>64</v>
      </c>
      <c r="P1238" s="78" t="s">
        <v>22</v>
      </c>
      <c r="Q1238" s="78"/>
      <c r="R1238" s="80"/>
    </row>
    <row r="1239" spans="1:18" ht="15.75" customHeight="1">
      <c r="A1239" s="78" t="s">
        <v>4958</v>
      </c>
      <c r="B1239" s="78" t="s">
        <v>4394</v>
      </c>
      <c r="C1239" s="78" t="s">
        <v>2134</v>
      </c>
      <c r="D1239" s="78" t="s">
        <v>6173</v>
      </c>
      <c r="E1239" s="78" t="s">
        <v>22</v>
      </c>
      <c r="F1239" s="78"/>
      <c r="G1239" s="78" t="s">
        <v>2160</v>
      </c>
      <c r="H1239" s="79">
        <v>44710</v>
      </c>
      <c r="I1239" s="78" t="s">
        <v>3121</v>
      </c>
      <c r="J1239" s="78"/>
      <c r="K1239" s="79" t="s">
        <v>4957</v>
      </c>
      <c r="L1239" s="79" t="s">
        <v>4957</v>
      </c>
      <c r="M1239" s="78" t="s">
        <v>42</v>
      </c>
      <c r="N1239" s="78" t="s">
        <v>4957</v>
      </c>
      <c r="O1239" s="78" t="s">
        <v>64</v>
      </c>
      <c r="P1239" s="78" t="s">
        <v>22</v>
      </c>
      <c r="Q1239" s="78"/>
      <c r="R1239" s="80"/>
    </row>
    <row r="1240" spans="1:18" ht="15.75" customHeight="1">
      <c r="A1240" s="78" t="s">
        <v>4958</v>
      </c>
      <c r="B1240" s="78" t="s">
        <v>4395</v>
      </c>
      <c r="C1240" s="78" t="s">
        <v>2134</v>
      </c>
      <c r="D1240" s="78" t="s">
        <v>6174</v>
      </c>
      <c r="E1240" s="78" t="s">
        <v>22</v>
      </c>
      <c r="F1240" s="78" t="s">
        <v>2161</v>
      </c>
      <c r="G1240" s="78" t="s">
        <v>2162</v>
      </c>
      <c r="H1240" s="79">
        <v>44710</v>
      </c>
      <c r="I1240" s="78" t="s">
        <v>3121</v>
      </c>
      <c r="J1240" s="78"/>
      <c r="K1240" s="79" t="s">
        <v>4957</v>
      </c>
      <c r="L1240" s="79" t="s">
        <v>4957</v>
      </c>
      <c r="M1240" s="78" t="s">
        <v>42</v>
      </c>
      <c r="N1240" s="78" t="s">
        <v>42</v>
      </c>
      <c r="O1240" s="78" t="s">
        <v>64</v>
      </c>
      <c r="P1240" s="78" t="s">
        <v>22</v>
      </c>
      <c r="Q1240" s="78"/>
      <c r="R1240" s="80"/>
    </row>
    <row r="1241" spans="1:18" ht="15.75" customHeight="1">
      <c r="A1241" s="78" t="s">
        <v>4958</v>
      </c>
      <c r="B1241" s="78" t="s">
        <v>4396</v>
      </c>
      <c r="C1241" s="78" t="s">
        <v>2134</v>
      </c>
      <c r="D1241" s="78" t="s">
        <v>6175</v>
      </c>
      <c r="E1241" s="78" t="s">
        <v>22</v>
      </c>
      <c r="F1241" s="78" t="s">
        <v>2163</v>
      </c>
      <c r="G1241" s="78" t="s">
        <v>2164</v>
      </c>
      <c r="H1241" s="79">
        <v>44710</v>
      </c>
      <c r="I1241" s="78" t="s">
        <v>3121</v>
      </c>
      <c r="J1241" s="78"/>
      <c r="K1241" s="79" t="s">
        <v>4957</v>
      </c>
      <c r="L1241" s="79" t="s">
        <v>4957</v>
      </c>
      <c r="M1241" s="78" t="s">
        <v>42</v>
      </c>
      <c r="N1241" s="78" t="s">
        <v>42</v>
      </c>
      <c r="O1241" s="78" t="s">
        <v>64</v>
      </c>
      <c r="P1241" s="78" t="s">
        <v>22</v>
      </c>
      <c r="Q1241" s="78"/>
      <c r="R1241" s="80"/>
    </row>
    <row r="1242" spans="1:18" ht="15.75" customHeight="1">
      <c r="A1242" s="78" t="s">
        <v>4958</v>
      </c>
      <c r="B1242" s="78" t="s">
        <v>4397</v>
      </c>
      <c r="C1242" s="78" t="s">
        <v>2134</v>
      </c>
      <c r="D1242" s="78" t="s">
        <v>6176</v>
      </c>
      <c r="E1242" s="78" t="s">
        <v>22</v>
      </c>
      <c r="F1242" s="78" t="s">
        <v>2165</v>
      </c>
      <c r="G1242" s="78" t="s">
        <v>2166</v>
      </c>
      <c r="H1242" s="79">
        <v>44710</v>
      </c>
      <c r="I1242" s="78" t="s">
        <v>3121</v>
      </c>
      <c r="J1242" s="78"/>
      <c r="K1242" s="79" t="s">
        <v>4957</v>
      </c>
      <c r="L1242" s="79" t="s">
        <v>4957</v>
      </c>
      <c r="M1242" s="78" t="s">
        <v>42</v>
      </c>
      <c r="N1242" s="78" t="s">
        <v>42</v>
      </c>
      <c r="O1242" s="78" t="s">
        <v>22</v>
      </c>
      <c r="P1242" s="78" t="s">
        <v>22</v>
      </c>
      <c r="Q1242" s="78"/>
      <c r="R1242" s="80"/>
    </row>
    <row r="1243" spans="1:18" ht="15.75" customHeight="1">
      <c r="A1243" s="78" t="s">
        <v>4958</v>
      </c>
      <c r="B1243" s="78" t="s">
        <v>4398</v>
      </c>
      <c r="C1243" s="78" t="s">
        <v>2134</v>
      </c>
      <c r="D1243" s="78" t="s">
        <v>6177</v>
      </c>
      <c r="E1243" s="78" t="s">
        <v>22</v>
      </c>
      <c r="F1243" s="78"/>
      <c r="G1243" s="78" t="s">
        <v>2167</v>
      </c>
      <c r="H1243" s="79">
        <v>44710</v>
      </c>
      <c r="I1243" s="78" t="s">
        <v>3121</v>
      </c>
      <c r="J1243" s="78"/>
      <c r="K1243" s="79" t="s">
        <v>4957</v>
      </c>
      <c r="L1243" s="79" t="s">
        <v>4957</v>
      </c>
      <c r="M1243" s="78" t="s">
        <v>42</v>
      </c>
      <c r="N1243" s="78" t="s">
        <v>42</v>
      </c>
      <c r="O1243" s="78" t="s">
        <v>64</v>
      </c>
      <c r="P1243" s="78" t="s">
        <v>22</v>
      </c>
      <c r="Q1243" s="78"/>
      <c r="R1243" s="80"/>
    </row>
    <row r="1244" spans="1:18" ht="15.75" customHeight="1">
      <c r="A1244" s="78" t="s">
        <v>4958</v>
      </c>
      <c r="B1244" s="78" t="s">
        <v>4399</v>
      </c>
      <c r="C1244" s="78" t="s">
        <v>2134</v>
      </c>
      <c r="D1244" s="78" t="s">
        <v>5308</v>
      </c>
      <c r="E1244" s="78" t="s">
        <v>22</v>
      </c>
      <c r="F1244" s="78" t="s">
        <v>2168</v>
      </c>
      <c r="G1244" s="78" t="s">
        <v>2169</v>
      </c>
      <c r="H1244" s="79">
        <v>44710</v>
      </c>
      <c r="I1244" s="78" t="s">
        <v>3121</v>
      </c>
      <c r="J1244" s="78"/>
      <c r="K1244" s="79" t="s">
        <v>4957</v>
      </c>
      <c r="L1244" s="79" t="s">
        <v>4957</v>
      </c>
      <c r="M1244" s="78" t="s">
        <v>42</v>
      </c>
      <c r="N1244" s="78" t="s">
        <v>42</v>
      </c>
      <c r="O1244" s="78" t="s">
        <v>22</v>
      </c>
      <c r="P1244" s="78" t="s">
        <v>22</v>
      </c>
      <c r="Q1244" s="78"/>
      <c r="R1244" s="80"/>
    </row>
    <row r="1245" spans="1:18" ht="15.75" customHeight="1">
      <c r="A1245" s="78" t="s">
        <v>4958</v>
      </c>
      <c r="B1245" s="78" t="s">
        <v>4400</v>
      </c>
      <c r="C1245" s="78" t="s">
        <v>2134</v>
      </c>
      <c r="D1245" s="78" t="s">
        <v>6178</v>
      </c>
      <c r="E1245" s="78" t="s">
        <v>64</v>
      </c>
      <c r="F1245" s="78"/>
      <c r="G1245" s="78"/>
      <c r="H1245" s="79"/>
      <c r="I1245" s="78"/>
      <c r="J1245" s="78"/>
      <c r="K1245" s="79"/>
      <c r="L1245" s="79"/>
      <c r="M1245" s="78"/>
      <c r="N1245" s="78"/>
      <c r="O1245" s="78"/>
      <c r="P1245" s="78"/>
      <c r="Q1245" s="78"/>
      <c r="R1245" s="80"/>
    </row>
    <row r="1246" spans="1:18" ht="15.75" customHeight="1">
      <c r="A1246" s="78" t="s">
        <v>4958</v>
      </c>
      <c r="B1246" s="78" t="s">
        <v>4401</v>
      </c>
      <c r="C1246" s="78" t="s">
        <v>2134</v>
      </c>
      <c r="D1246" s="78" t="s">
        <v>6179</v>
      </c>
      <c r="E1246" s="78" t="s">
        <v>22</v>
      </c>
      <c r="F1246" s="78" t="s">
        <v>2170</v>
      </c>
      <c r="G1246" s="78" t="s">
        <v>2171</v>
      </c>
      <c r="H1246" s="79">
        <v>44710</v>
      </c>
      <c r="I1246" s="78" t="s">
        <v>3121</v>
      </c>
      <c r="J1246" s="78"/>
      <c r="K1246" s="79" t="s">
        <v>4957</v>
      </c>
      <c r="L1246" s="79" t="s">
        <v>4957</v>
      </c>
      <c r="M1246" s="78" t="s">
        <v>42</v>
      </c>
      <c r="N1246" s="78" t="s">
        <v>42</v>
      </c>
      <c r="O1246" s="78" t="s">
        <v>64</v>
      </c>
      <c r="P1246" s="78" t="s">
        <v>22</v>
      </c>
      <c r="Q1246" s="78"/>
      <c r="R1246" s="80"/>
    </row>
    <row r="1247" spans="1:18" ht="15.75" customHeight="1">
      <c r="A1247" s="78" t="s">
        <v>4958</v>
      </c>
      <c r="B1247" s="78" t="s">
        <v>4402</v>
      </c>
      <c r="C1247" s="78" t="s">
        <v>2134</v>
      </c>
      <c r="D1247" s="78" t="s">
        <v>6180</v>
      </c>
      <c r="E1247" s="78" t="s">
        <v>22</v>
      </c>
      <c r="F1247" s="78"/>
      <c r="G1247" s="78" t="s">
        <v>2172</v>
      </c>
      <c r="H1247" s="79">
        <v>44710</v>
      </c>
      <c r="I1247" s="78" t="s">
        <v>3121</v>
      </c>
      <c r="J1247" s="78"/>
      <c r="K1247" s="79" t="s">
        <v>4957</v>
      </c>
      <c r="L1247" s="79" t="s">
        <v>4957</v>
      </c>
      <c r="M1247" s="78" t="s">
        <v>42</v>
      </c>
      <c r="N1247" s="78" t="s">
        <v>4957</v>
      </c>
      <c r="O1247" s="78" t="s">
        <v>64</v>
      </c>
      <c r="P1247" s="78" t="s">
        <v>22</v>
      </c>
      <c r="Q1247" s="78"/>
      <c r="R1247" s="80"/>
    </row>
    <row r="1248" spans="1:18" ht="15.75" customHeight="1">
      <c r="A1248" s="78" t="s">
        <v>4958</v>
      </c>
      <c r="B1248" s="78" t="s">
        <v>4403</v>
      </c>
      <c r="C1248" s="78" t="s">
        <v>2134</v>
      </c>
      <c r="D1248" s="78" t="s">
        <v>6181</v>
      </c>
      <c r="E1248" s="78" t="s">
        <v>64</v>
      </c>
      <c r="F1248" s="78"/>
      <c r="G1248" s="78"/>
      <c r="H1248" s="79"/>
      <c r="I1248" s="78"/>
      <c r="J1248" s="78"/>
      <c r="K1248" s="79"/>
      <c r="L1248" s="79"/>
      <c r="M1248" s="78"/>
      <c r="N1248" s="78"/>
      <c r="O1248" s="78"/>
      <c r="P1248" s="78"/>
      <c r="Q1248" s="78"/>
      <c r="R1248" s="80"/>
    </row>
    <row r="1249" spans="1:18" ht="15.75" customHeight="1">
      <c r="A1249" s="78" t="s">
        <v>4958</v>
      </c>
      <c r="B1249" s="78" t="s">
        <v>4404</v>
      </c>
      <c r="C1249" s="78" t="s">
        <v>2134</v>
      </c>
      <c r="D1249" s="78" t="s">
        <v>6182</v>
      </c>
      <c r="E1249" s="78" t="s">
        <v>22</v>
      </c>
      <c r="F1249" s="78"/>
      <c r="G1249" s="78" t="s">
        <v>2173</v>
      </c>
      <c r="H1249" s="79">
        <v>44710</v>
      </c>
      <c r="I1249" s="78" t="s">
        <v>3121</v>
      </c>
      <c r="J1249" s="78"/>
      <c r="K1249" s="79" t="s">
        <v>4957</v>
      </c>
      <c r="L1249" s="79" t="s">
        <v>4957</v>
      </c>
      <c r="M1249" s="78" t="s">
        <v>42</v>
      </c>
      <c r="N1249" s="78" t="s">
        <v>42</v>
      </c>
      <c r="O1249" s="78" t="s">
        <v>64</v>
      </c>
      <c r="P1249" s="78" t="s">
        <v>22</v>
      </c>
      <c r="Q1249" s="78"/>
      <c r="R1249" s="80"/>
    </row>
    <row r="1250" spans="1:18" ht="15.75" customHeight="1">
      <c r="A1250" s="78" t="s">
        <v>4958</v>
      </c>
      <c r="B1250" s="78" t="s">
        <v>4405</v>
      </c>
      <c r="C1250" s="78" t="s">
        <v>2134</v>
      </c>
      <c r="D1250" s="78" t="s">
        <v>6183</v>
      </c>
      <c r="E1250" s="78" t="s">
        <v>22</v>
      </c>
      <c r="F1250" s="78"/>
      <c r="G1250" s="78" t="s">
        <v>7181</v>
      </c>
      <c r="H1250" s="79">
        <v>44710</v>
      </c>
      <c r="I1250" s="78" t="s">
        <v>3121</v>
      </c>
      <c r="J1250" s="78"/>
      <c r="K1250" s="79" t="s">
        <v>4957</v>
      </c>
      <c r="L1250" s="79" t="s">
        <v>4957</v>
      </c>
      <c r="M1250" s="78" t="s">
        <v>42</v>
      </c>
      <c r="N1250" s="78" t="s">
        <v>4957</v>
      </c>
      <c r="O1250" s="78" t="s">
        <v>64</v>
      </c>
      <c r="P1250" s="78" t="s">
        <v>22</v>
      </c>
      <c r="Q1250" s="78"/>
      <c r="R1250" s="80"/>
    </row>
    <row r="1251" spans="1:18" ht="15.75" customHeight="1">
      <c r="A1251" s="78" t="s">
        <v>4958</v>
      </c>
      <c r="B1251" s="78" t="s">
        <v>4406</v>
      </c>
      <c r="C1251" s="78" t="s">
        <v>2134</v>
      </c>
      <c r="D1251" s="78" t="s">
        <v>6184</v>
      </c>
      <c r="E1251" s="78" t="s">
        <v>22</v>
      </c>
      <c r="F1251" s="78" t="s">
        <v>2174</v>
      </c>
      <c r="G1251" s="78" t="s">
        <v>6762</v>
      </c>
      <c r="H1251" s="79">
        <v>44710</v>
      </c>
      <c r="I1251" s="78" t="s">
        <v>3121</v>
      </c>
      <c r="J1251" s="78" t="s">
        <v>7182</v>
      </c>
      <c r="K1251" s="79">
        <v>44690</v>
      </c>
      <c r="L1251" s="79">
        <v>44722</v>
      </c>
      <c r="M1251" s="78" t="s">
        <v>42</v>
      </c>
      <c r="N1251" s="78" t="s">
        <v>42</v>
      </c>
      <c r="O1251" s="78" t="s">
        <v>64</v>
      </c>
      <c r="P1251" s="78" t="s">
        <v>64</v>
      </c>
      <c r="Q1251" s="78" t="s">
        <v>5062</v>
      </c>
      <c r="R1251" s="80"/>
    </row>
    <row r="1252" spans="1:18" ht="15.75" customHeight="1">
      <c r="A1252" s="78" t="s">
        <v>4958</v>
      </c>
      <c r="B1252" s="78" t="s">
        <v>4407</v>
      </c>
      <c r="C1252" s="78" t="s">
        <v>2134</v>
      </c>
      <c r="D1252" s="78" t="s">
        <v>6185</v>
      </c>
      <c r="E1252" s="78" t="s">
        <v>22</v>
      </c>
      <c r="F1252" s="78" t="s">
        <v>2175</v>
      </c>
      <c r="G1252" s="78" t="s">
        <v>2176</v>
      </c>
      <c r="H1252" s="79">
        <v>44710</v>
      </c>
      <c r="I1252" s="78" t="s">
        <v>3121</v>
      </c>
      <c r="J1252" s="78"/>
      <c r="K1252" s="79" t="s">
        <v>4957</v>
      </c>
      <c r="L1252" s="79" t="s">
        <v>4957</v>
      </c>
      <c r="M1252" s="78" t="s">
        <v>42</v>
      </c>
      <c r="N1252" s="78" t="s">
        <v>42</v>
      </c>
      <c r="O1252" s="78" t="s">
        <v>64</v>
      </c>
      <c r="P1252" s="78" t="s">
        <v>22</v>
      </c>
      <c r="Q1252" s="78"/>
      <c r="R1252" s="80"/>
    </row>
    <row r="1253" spans="1:18" ht="15.75" customHeight="1">
      <c r="A1253" s="78" t="s">
        <v>4958</v>
      </c>
      <c r="B1253" s="78" t="s">
        <v>4408</v>
      </c>
      <c r="C1253" s="78" t="s">
        <v>2134</v>
      </c>
      <c r="D1253" s="78" t="s">
        <v>6186</v>
      </c>
      <c r="E1253" s="78" t="s">
        <v>22</v>
      </c>
      <c r="F1253" s="78" t="s">
        <v>2177</v>
      </c>
      <c r="G1253" s="78" t="s">
        <v>2178</v>
      </c>
      <c r="H1253" s="79">
        <v>44710</v>
      </c>
      <c r="I1253" s="78" t="s">
        <v>3121</v>
      </c>
      <c r="J1253" s="78"/>
      <c r="K1253" s="79" t="s">
        <v>4957</v>
      </c>
      <c r="L1253" s="79" t="s">
        <v>4957</v>
      </c>
      <c r="M1253" s="78" t="s">
        <v>42</v>
      </c>
      <c r="N1253" s="78" t="s">
        <v>42</v>
      </c>
      <c r="O1253" s="78" t="s">
        <v>64</v>
      </c>
      <c r="P1253" s="78" t="s">
        <v>22</v>
      </c>
      <c r="Q1253" s="78"/>
      <c r="R1253" s="80"/>
    </row>
    <row r="1254" spans="1:18" ht="15.75" customHeight="1">
      <c r="A1254" s="78" t="s">
        <v>4958</v>
      </c>
      <c r="B1254" s="78" t="s">
        <v>4409</v>
      </c>
      <c r="C1254" s="78" t="s">
        <v>2134</v>
      </c>
      <c r="D1254" s="78" t="s">
        <v>6187</v>
      </c>
      <c r="E1254" s="78" t="s">
        <v>22</v>
      </c>
      <c r="F1254" s="78" t="s">
        <v>2179</v>
      </c>
      <c r="G1254" s="78" t="s">
        <v>2180</v>
      </c>
      <c r="H1254" s="79">
        <v>44710</v>
      </c>
      <c r="I1254" s="78" t="s">
        <v>3121</v>
      </c>
      <c r="J1254" s="78"/>
      <c r="K1254" s="79" t="s">
        <v>4957</v>
      </c>
      <c r="L1254" s="79" t="s">
        <v>4957</v>
      </c>
      <c r="M1254" s="78" t="s">
        <v>42</v>
      </c>
      <c r="N1254" s="78" t="s">
        <v>42</v>
      </c>
      <c r="O1254" s="78" t="s">
        <v>64</v>
      </c>
      <c r="P1254" s="78" t="s">
        <v>22</v>
      </c>
      <c r="Q1254" s="78"/>
      <c r="R1254" s="80"/>
    </row>
    <row r="1255" spans="1:18" ht="15.75" customHeight="1">
      <c r="A1255" s="78" t="s">
        <v>4958</v>
      </c>
      <c r="B1255" s="78" t="s">
        <v>4410</v>
      </c>
      <c r="C1255" s="78" t="s">
        <v>2134</v>
      </c>
      <c r="D1255" s="78" t="s">
        <v>6188</v>
      </c>
      <c r="E1255" s="78" t="s">
        <v>22</v>
      </c>
      <c r="F1255" s="78"/>
      <c r="G1255" s="78" t="s">
        <v>2181</v>
      </c>
      <c r="H1255" s="79">
        <v>44710</v>
      </c>
      <c r="I1255" s="78" t="s">
        <v>3121</v>
      </c>
      <c r="J1255" s="78"/>
      <c r="K1255" s="79" t="s">
        <v>4957</v>
      </c>
      <c r="L1255" s="79" t="s">
        <v>4957</v>
      </c>
      <c r="M1255" s="78" t="s">
        <v>42</v>
      </c>
      <c r="N1255" s="78" t="s">
        <v>4957</v>
      </c>
      <c r="O1255" s="78" t="s">
        <v>64</v>
      </c>
      <c r="P1255" s="78" t="s">
        <v>22</v>
      </c>
      <c r="Q1255" s="78"/>
      <c r="R1255" s="80"/>
    </row>
    <row r="1256" spans="1:18" ht="15.75" customHeight="1">
      <c r="A1256" s="78" t="s">
        <v>4958</v>
      </c>
      <c r="B1256" s="78" t="s">
        <v>4411</v>
      </c>
      <c r="C1256" s="78" t="s">
        <v>2134</v>
      </c>
      <c r="D1256" s="78" t="s">
        <v>6189</v>
      </c>
      <c r="E1256" s="78" t="s">
        <v>22</v>
      </c>
      <c r="F1256" s="78" t="s">
        <v>2182</v>
      </c>
      <c r="G1256" s="78" t="s">
        <v>2183</v>
      </c>
      <c r="H1256" s="79">
        <v>44710</v>
      </c>
      <c r="I1256" s="78" t="s">
        <v>3121</v>
      </c>
      <c r="J1256" s="78"/>
      <c r="K1256" s="79" t="s">
        <v>4957</v>
      </c>
      <c r="L1256" s="79" t="s">
        <v>4957</v>
      </c>
      <c r="M1256" s="78" t="s">
        <v>42</v>
      </c>
      <c r="N1256" s="78" t="s">
        <v>42</v>
      </c>
      <c r="O1256" s="78" t="s">
        <v>64</v>
      </c>
      <c r="P1256" s="78" t="s">
        <v>22</v>
      </c>
      <c r="Q1256" s="78"/>
      <c r="R1256" s="80"/>
    </row>
    <row r="1257" spans="1:18" ht="15.75" customHeight="1">
      <c r="A1257" s="78" t="s">
        <v>4958</v>
      </c>
      <c r="B1257" s="78" t="s">
        <v>4412</v>
      </c>
      <c r="C1257" s="78" t="s">
        <v>2134</v>
      </c>
      <c r="D1257" s="78" t="s">
        <v>6190</v>
      </c>
      <c r="E1257" s="78" t="s">
        <v>22</v>
      </c>
      <c r="F1257" s="78" t="s">
        <v>2184</v>
      </c>
      <c r="G1257" s="78" t="s">
        <v>2185</v>
      </c>
      <c r="H1257" s="79">
        <v>44710</v>
      </c>
      <c r="I1257" s="78" t="s">
        <v>3121</v>
      </c>
      <c r="J1257" s="78"/>
      <c r="K1257" s="79" t="s">
        <v>4957</v>
      </c>
      <c r="L1257" s="79" t="s">
        <v>4957</v>
      </c>
      <c r="M1257" s="78" t="s">
        <v>42</v>
      </c>
      <c r="N1257" s="78" t="s">
        <v>42</v>
      </c>
      <c r="O1257" s="78" t="s">
        <v>64</v>
      </c>
      <c r="P1257" s="78" t="s">
        <v>22</v>
      </c>
      <c r="Q1257" s="78"/>
      <c r="R1257" s="80"/>
    </row>
    <row r="1258" spans="1:18" ht="15.75" customHeight="1">
      <c r="A1258" s="78" t="s">
        <v>4958</v>
      </c>
      <c r="B1258" s="78" t="s">
        <v>4413</v>
      </c>
      <c r="C1258" s="78" t="s">
        <v>2134</v>
      </c>
      <c r="D1258" s="78" t="s">
        <v>6191</v>
      </c>
      <c r="E1258" s="78" t="s">
        <v>22</v>
      </c>
      <c r="F1258" s="78"/>
      <c r="G1258" s="78" t="s">
        <v>2186</v>
      </c>
      <c r="H1258" s="79">
        <v>44710</v>
      </c>
      <c r="I1258" s="78" t="s">
        <v>3121</v>
      </c>
      <c r="J1258" s="78"/>
      <c r="K1258" s="79" t="s">
        <v>4957</v>
      </c>
      <c r="L1258" s="79" t="s">
        <v>4957</v>
      </c>
      <c r="M1258" s="78" t="s">
        <v>42</v>
      </c>
      <c r="N1258" s="78" t="s">
        <v>4957</v>
      </c>
      <c r="O1258" s="78" t="s">
        <v>64</v>
      </c>
      <c r="P1258" s="78" t="s">
        <v>22</v>
      </c>
      <c r="Q1258" s="78"/>
      <c r="R1258" s="80"/>
    </row>
    <row r="1259" spans="1:18" ht="15.75" customHeight="1">
      <c r="A1259" s="78" t="s">
        <v>4958</v>
      </c>
      <c r="B1259" s="78" t="s">
        <v>4414</v>
      </c>
      <c r="C1259" s="78" t="s">
        <v>2134</v>
      </c>
      <c r="D1259" s="78" t="s">
        <v>6192</v>
      </c>
      <c r="E1259" s="78" t="s">
        <v>22</v>
      </c>
      <c r="F1259" s="78"/>
      <c r="G1259" s="78" t="s">
        <v>2187</v>
      </c>
      <c r="H1259" s="79">
        <v>44710</v>
      </c>
      <c r="I1259" s="78" t="s">
        <v>3121</v>
      </c>
      <c r="J1259" s="78"/>
      <c r="K1259" s="79" t="s">
        <v>4957</v>
      </c>
      <c r="L1259" s="79" t="s">
        <v>4957</v>
      </c>
      <c r="M1259" s="78" t="s">
        <v>42</v>
      </c>
      <c r="N1259" s="78" t="s">
        <v>4957</v>
      </c>
      <c r="O1259" s="78" t="s">
        <v>64</v>
      </c>
      <c r="P1259" s="78" t="s">
        <v>22</v>
      </c>
      <c r="Q1259" s="78"/>
      <c r="R1259" s="80"/>
    </row>
    <row r="1260" spans="1:18" ht="15.75" customHeight="1">
      <c r="A1260" s="78" t="s">
        <v>4958</v>
      </c>
      <c r="B1260" s="78" t="s">
        <v>4415</v>
      </c>
      <c r="C1260" s="78" t="s">
        <v>2134</v>
      </c>
      <c r="D1260" s="78" t="s">
        <v>6193</v>
      </c>
      <c r="E1260" s="78" t="s">
        <v>64</v>
      </c>
      <c r="F1260" s="78"/>
      <c r="G1260" s="78"/>
      <c r="H1260" s="79"/>
      <c r="I1260" s="78"/>
      <c r="J1260" s="78"/>
      <c r="K1260" s="79"/>
      <c r="L1260" s="79"/>
      <c r="M1260" s="78"/>
      <c r="N1260" s="78"/>
      <c r="O1260" s="78"/>
      <c r="P1260" s="78"/>
      <c r="Q1260" s="78"/>
      <c r="R1260" s="80"/>
    </row>
    <row r="1261" spans="1:18" ht="15.75" customHeight="1">
      <c r="A1261" s="78" t="s">
        <v>4958</v>
      </c>
      <c r="B1261" s="78" t="s">
        <v>4416</v>
      </c>
      <c r="C1261" s="78" t="s">
        <v>2134</v>
      </c>
      <c r="D1261" s="78" t="s">
        <v>6194</v>
      </c>
      <c r="E1261" s="78" t="s">
        <v>64</v>
      </c>
      <c r="F1261" s="78"/>
      <c r="G1261" s="78"/>
      <c r="H1261" s="79"/>
      <c r="I1261" s="78"/>
      <c r="J1261" s="78"/>
      <c r="K1261" s="79"/>
      <c r="L1261" s="79"/>
      <c r="M1261" s="78"/>
      <c r="N1261" s="78"/>
      <c r="O1261" s="78"/>
      <c r="P1261" s="78"/>
      <c r="Q1261" s="78"/>
      <c r="R1261" s="80"/>
    </row>
    <row r="1262" spans="1:18" ht="15.75" customHeight="1">
      <c r="A1262" s="78" t="s">
        <v>4958</v>
      </c>
      <c r="B1262" s="78" t="s">
        <v>4417</v>
      </c>
      <c r="C1262" s="78" t="s">
        <v>2134</v>
      </c>
      <c r="D1262" s="78" t="s">
        <v>6195</v>
      </c>
      <c r="E1262" s="78" t="s">
        <v>64</v>
      </c>
      <c r="F1262" s="78"/>
      <c r="G1262" s="78"/>
      <c r="H1262" s="79"/>
      <c r="I1262" s="78"/>
      <c r="J1262" s="78"/>
      <c r="K1262" s="79"/>
      <c r="L1262" s="79"/>
      <c r="M1262" s="78"/>
      <c r="N1262" s="78"/>
      <c r="O1262" s="78"/>
      <c r="P1262" s="78"/>
      <c r="Q1262" s="78"/>
      <c r="R1262" s="80"/>
    </row>
    <row r="1263" spans="1:18" ht="15.75" customHeight="1">
      <c r="A1263" s="78" t="s">
        <v>4958</v>
      </c>
      <c r="B1263" s="78" t="s">
        <v>4418</v>
      </c>
      <c r="C1263" s="78" t="s">
        <v>2134</v>
      </c>
      <c r="D1263" s="78" t="s">
        <v>6196</v>
      </c>
      <c r="E1263" s="78" t="s">
        <v>64</v>
      </c>
      <c r="F1263" s="78"/>
      <c r="G1263" s="78"/>
      <c r="H1263" s="79"/>
      <c r="I1263" s="78"/>
      <c r="J1263" s="78"/>
      <c r="K1263" s="79"/>
      <c r="L1263" s="79"/>
      <c r="M1263" s="78"/>
      <c r="N1263" s="78"/>
      <c r="O1263" s="78"/>
      <c r="P1263" s="78"/>
      <c r="Q1263" s="78"/>
      <c r="R1263" s="80"/>
    </row>
    <row r="1264" spans="1:18" ht="15.75" customHeight="1">
      <c r="A1264" s="78" t="s">
        <v>4958</v>
      </c>
      <c r="B1264" s="78" t="s">
        <v>4419</v>
      </c>
      <c r="C1264" s="78" t="s">
        <v>2134</v>
      </c>
      <c r="D1264" s="78" t="s">
        <v>5818</v>
      </c>
      <c r="E1264" s="78" t="s">
        <v>22</v>
      </c>
      <c r="F1264" s="78" t="s">
        <v>2188</v>
      </c>
      <c r="G1264" s="78" t="s">
        <v>2189</v>
      </c>
      <c r="H1264" s="79">
        <v>44710</v>
      </c>
      <c r="I1264" s="78" t="s">
        <v>3121</v>
      </c>
      <c r="J1264" s="78"/>
      <c r="K1264" s="79" t="s">
        <v>4957</v>
      </c>
      <c r="L1264" s="79" t="s">
        <v>4957</v>
      </c>
      <c r="M1264" s="78" t="s">
        <v>42</v>
      </c>
      <c r="N1264" s="78" t="s">
        <v>42</v>
      </c>
      <c r="O1264" s="78" t="s">
        <v>64</v>
      </c>
      <c r="P1264" s="78" t="s">
        <v>22</v>
      </c>
      <c r="Q1264" s="78"/>
      <c r="R1264" s="80"/>
    </row>
    <row r="1265" spans="1:18" ht="15.75" customHeight="1">
      <c r="A1265" s="78" t="s">
        <v>4958</v>
      </c>
      <c r="B1265" s="78" t="s">
        <v>4420</v>
      </c>
      <c r="C1265" s="78" t="s">
        <v>2134</v>
      </c>
      <c r="D1265" s="78" t="s">
        <v>6197</v>
      </c>
      <c r="E1265" s="78" t="s">
        <v>64</v>
      </c>
      <c r="F1265" s="78"/>
      <c r="G1265" s="78"/>
      <c r="H1265" s="79"/>
      <c r="I1265" s="78"/>
      <c r="J1265" s="78"/>
      <c r="K1265" s="79"/>
      <c r="L1265" s="79"/>
      <c r="M1265" s="78"/>
      <c r="N1265" s="78"/>
      <c r="O1265" s="78"/>
      <c r="P1265" s="78"/>
      <c r="Q1265" s="78"/>
      <c r="R1265" s="80"/>
    </row>
    <row r="1266" spans="1:18" ht="15.75" customHeight="1">
      <c r="A1266" s="78" t="s">
        <v>11</v>
      </c>
      <c r="B1266" s="78" t="s">
        <v>4421</v>
      </c>
      <c r="C1266" s="78" t="s">
        <v>2087</v>
      </c>
      <c r="D1266" s="78"/>
      <c r="E1266" s="78" t="s">
        <v>22</v>
      </c>
      <c r="F1266" s="78" t="s">
        <v>2088</v>
      </c>
      <c r="G1266" s="78" t="s">
        <v>2089</v>
      </c>
      <c r="H1266" s="79">
        <v>44710</v>
      </c>
      <c r="I1266" s="78" t="s">
        <v>3121</v>
      </c>
      <c r="J1266" s="78"/>
      <c r="K1266" s="79" t="s">
        <v>4957</v>
      </c>
      <c r="L1266" s="79" t="s">
        <v>4957</v>
      </c>
      <c r="M1266" s="78" t="s">
        <v>42</v>
      </c>
      <c r="N1266" s="78" t="s">
        <v>42</v>
      </c>
      <c r="O1266" s="78" t="s">
        <v>22</v>
      </c>
      <c r="P1266" s="78" t="s">
        <v>22</v>
      </c>
      <c r="Q1266" s="78"/>
      <c r="R1266" s="80"/>
    </row>
    <row r="1267" spans="1:18" ht="15.75" customHeight="1">
      <c r="A1267" s="78" t="s">
        <v>4958</v>
      </c>
      <c r="B1267" s="78" t="s">
        <v>4422</v>
      </c>
      <c r="C1267" s="78" t="s">
        <v>2087</v>
      </c>
      <c r="D1267" s="78" t="s">
        <v>6198</v>
      </c>
      <c r="E1267" s="78" t="s">
        <v>22</v>
      </c>
      <c r="F1267" s="78" t="s">
        <v>2090</v>
      </c>
      <c r="G1267" s="78" t="s">
        <v>2091</v>
      </c>
      <c r="H1267" s="79">
        <v>44710</v>
      </c>
      <c r="I1267" s="78" t="s">
        <v>3121</v>
      </c>
      <c r="J1267" s="78"/>
      <c r="K1267" s="79" t="s">
        <v>4957</v>
      </c>
      <c r="L1267" s="79" t="s">
        <v>4957</v>
      </c>
      <c r="M1267" s="78" t="s">
        <v>42</v>
      </c>
      <c r="N1267" s="78" t="s">
        <v>42</v>
      </c>
      <c r="O1267" s="78" t="s">
        <v>64</v>
      </c>
      <c r="P1267" s="78" t="s">
        <v>22</v>
      </c>
      <c r="Q1267" s="78"/>
      <c r="R1267" s="80"/>
    </row>
    <row r="1268" spans="1:18" ht="15.75" customHeight="1">
      <c r="A1268" s="78" t="s">
        <v>4958</v>
      </c>
      <c r="B1268" s="78" t="s">
        <v>4423</v>
      </c>
      <c r="C1268" s="78" t="s">
        <v>2087</v>
      </c>
      <c r="D1268" s="78" t="s">
        <v>6199</v>
      </c>
      <c r="E1268" s="78" t="s">
        <v>22</v>
      </c>
      <c r="F1268" s="78" t="s">
        <v>2092</v>
      </c>
      <c r="G1268" s="78" t="s">
        <v>2093</v>
      </c>
      <c r="H1268" s="79">
        <v>44710</v>
      </c>
      <c r="I1268" s="78" t="s">
        <v>3121</v>
      </c>
      <c r="J1268" s="78"/>
      <c r="K1268" s="79" t="s">
        <v>4957</v>
      </c>
      <c r="L1268" s="79" t="s">
        <v>4957</v>
      </c>
      <c r="M1268" s="78" t="s">
        <v>42</v>
      </c>
      <c r="N1268" s="78" t="s">
        <v>42</v>
      </c>
      <c r="O1268" s="78" t="s">
        <v>64</v>
      </c>
      <c r="P1268" s="78" t="s">
        <v>22</v>
      </c>
      <c r="Q1268" s="78"/>
      <c r="R1268" s="80"/>
    </row>
    <row r="1269" spans="1:18" ht="15.75" customHeight="1">
      <c r="A1269" s="78" t="s">
        <v>4958</v>
      </c>
      <c r="B1269" s="78" t="s">
        <v>4424</v>
      </c>
      <c r="C1269" s="78" t="s">
        <v>2087</v>
      </c>
      <c r="D1269" s="78" t="s">
        <v>6200</v>
      </c>
      <c r="E1269" s="78" t="s">
        <v>22</v>
      </c>
      <c r="F1269" s="78" t="s">
        <v>2094</v>
      </c>
      <c r="G1269" s="78" t="s">
        <v>2095</v>
      </c>
      <c r="H1269" s="79">
        <v>44710</v>
      </c>
      <c r="I1269" s="78" t="s">
        <v>3121</v>
      </c>
      <c r="J1269" s="78"/>
      <c r="K1269" s="79" t="s">
        <v>4957</v>
      </c>
      <c r="L1269" s="79" t="s">
        <v>4957</v>
      </c>
      <c r="M1269" s="78" t="s">
        <v>42</v>
      </c>
      <c r="N1269" s="78" t="s">
        <v>42</v>
      </c>
      <c r="O1269" s="78" t="s">
        <v>22</v>
      </c>
      <c r="P1269" s="78" t="s">
        <v>22</v>
      </c>
      <c r="Q1269" s="78"/>
      <c r="R1269" s="80"/>
    </row>
    <row r="1270" spans="1:18" ht="15.75" customHeight="1">
      <c r="A1270" s="78" t="s">
        <v>4958</v>
      </c>
      <c r="B1270" s="78" t="s">
        <v>4425</v>
      </c>
      <c r="C1270" s="78" t="s">
        <v>2087</v>
      </c>
      <c r="D1270" s="78" t="s">
        <v>6201</v>
      </c>
      <c r="E1270" s="78" t="s">
        <v>22</v>
      </c>
      <c r="F1270" s="78" t="s">
        <v>2096</v>
      </c>
      <c r="G1270" s="78" t="s">
        <v>2097</v>
      </c>
      <c r="H1270" s="79">
        <v>44710</v>
      </c>
      <c r="I1270" s="78" t="s">
        <v>3121</v>
      </c>
      <c r="J1270" s="78"/>
      <c r="K1270" s="79" t="s">
        <v>4957</v>
      </c>
      <c r="L1270" s="79" t="s">
        <v>4957</v>
      </c>
      <c r="M1270" s="78" t="s">
        <v>42</v>
      </c>
      <c r="N1270" s="78" t="s">
        <v>42</v>
      </c>
      <c r="O1270" s="78" t="s">
        <v>64</v>
      </c>
      <c r="P1270" s="78" t="s">
        <v>22</v>
      </c>
      <c r="Q1270" s="78"/>
      <c r="R1270" s="80"/>
    </row>
    <row r="1271" spans="1:18" ht="15.75" customHeight="1">
      <c r="A1271" s="78" t="s">
        <v>4958</v>
      </c>
      <c r="B1271" s="78" t="s">
        <v>4426</v>
      </c>
      <c r="C1271" s="78" t="s">
        <v>2087</v>
      </c>
      <c r="D1271" s="78" t="s">
        <v>6202</v>
      </c>
      <c r="E1271" s="78" t="s">
        <v>22</v>
      </c>
      <c r="F1271" s="78" t="s">
        <v>2098</v>
      </c>
      <c r="G1271" s="78" t="s">
        <v>2099</v>
      </c>
      <c r="H1271" s="79">
        <v>44710</v>
      </c>
      <c r="I1271" s="78" t="s">
        <v>3121</v>
      </c>
      <c r="J1271" s="78"/>
      <c r="K1271" s="79" t="s">
        <v>4957</v>
      </c>
      <c r="L1271" s="79" t="s">
        <v>4957</v>
      </c>
      <c r="M1271" s="78" t="s">
        <v>42</v>
      </c>
      <c r="N1271" s="78" t="s">
        <v>42</v>
      </c>
      <c r="O1271" s="78" t="s">
        <v>64</v>
      </c>
      <c r="P1271" s="78" t="s">
        <v>22</v>
      </c>
      <c r="Q1271" s="78"/>
      <c r="R1271" s="80"/>
    </row>
    <row r="1272" spans="1:18" ht="15.75" customHeight="1">
      <c r="A1272" s="78" t="s">
        <v>4958</v>
      </c>
      <c r="B1272" s="78" t="s">
        <v>4427</v>
      </c>
      <c r="C1272" s="78" t="s">
        <v>2087</v>
      </c>
      <c r="D1272" s="78" t="s">
        <v>6203</v>
      </c>
      <c r="E1272" s="78" t="s">
        <v>22</v>
      </c>
      <c r="F1272" s="78" t="s">
        <v>2100</v>
      </c>
      <c r="G1272" s="78" t="s">
        <v>2101</v>
      </c>
      <c r="H1272" s="79">
        <v>44710</v>
      </c>
      <c r="I1272" s="78" t="s">
        <v>3121</v>
      </c>
      <c r="J1272" s="78"/>
      <c r="K1272" s="79" t="s">
        <v>4957</v>
      </c>
      <c r="L1272" s="79" t="s">
        <v>4957</v>
      </c>
      <c r="M1272" s="78" t="s">
        <v>42</v>
      </c>
      <c r="N1272" s="78" t="s">
        <v>42</v>
      </c>
      <c r="O1272" s="78" t="s">
        <v>64</v>
      </c>
      <c r="P1272" s="78" t="s">
        <v>22</v>
      </c>
      <c r="Q1272" s="78"/>
      <c r="R1272" s="80"/>
    </row>
    <row r="1273" spans="1:18" ht="15.75" customHeight="1">
      <c r="A1273" s="78" t="s">
        <v>4958</v>
      </c>
      <c r="B1273" s="78" t="s">
        <v>4428</v>
      </c>
      <c r="C1273" s="78" t="s">
        <v>2087</v>
      </c>
      <c r="D1273" s="78" t="s">
        <v>6204</v>
      </c>
      <c r="E1273" s="78" t="s">
        <v>22</v>
      </c>
      <c r="F1273" s="78" t="s">
        <v>2102</v>
      </c>
      <c r="G1273" s="78" t="s">
        <v>2103</v>
      </c>
      <c r="H1273" s="79">
        <v>44710</v>
      </c>
      <c r="I1273" s="78" t="s">
        <v>3121</v>
      </c>
      <c r="J1273" s="78"/>
      <c r="K1273" s="79" t="s">
        <v>4957</v>
      </c>
      <c r="L1273" s="79" t="s">
        <v>4957</v>
      </c>
      <c r="M1273" s="78" t="s">
        <v>42</v>
      </c>
      <c r="N1273" s="78" t="s">
        <v>42</v>
      </c>
      <c r="O1273" s="78" t="s">
        <v>64</v>
      </c>
      <c r="P1273" s="78" t="s">
        <v>22</v>
      </c>
      <c r="Q1273" s="78"/>
      <c r="R1273" s="80"/>
    </row>
    <row r="1274" spans="1:18" ht="15.75" customHeight="1">
      <c r="A1274" s="78" t="s">
        <v>4958</v>
      </c>
      <c r="B1274" s="78" t="s">
        <v>4429</v>
      </c>
      <c r="C1274" s="78" t="s">
        <v>2087</v>
      </c>
      <c r="D1274" s="78" t="s">
        <v>6205</v>
      </c>
      <c r="E1274" s="78" t="s">
        <v>22</v>
      </c>
      <c r="F1274" s="78" t="s">
        <v>2104</v>
      </c>
      <c r="G1274" s="78" t="s">
        <v>2105</v>
      </c>
      <c r="H1274" s="79">
        <v>44710</v>
      </c>
      <c r="I1274" s="78" t="s">
        <v>3121</v>
      </c>
      <c r="J1274" s="78"/>
      <c r="K1274" s="79" t="s">
        <v>4957</v>
      </c>
      <c r="L1274" s="79" t="s">
        <v>4957</v>
      </c>
      <c r="M1274" s="78" t="s">
        <v>42</v>
      </c>
      <c r="N1274" s="78" t="s">
        <v>42</v>
      </c>
      <c r="O1274" s="78" t="s">
        <v>64</v>
      </c>
      <c r="P1274" s="78" t="s">
        <v>22</v>
      </c>
      <c r="Q1274" s="78"/>
      <c r="R1274" s="80"/>
    </row>
    <row r="1275" spans="1:18" ht="15.75" customHeight="1">
      <c r="A1275" s="78" t="s">
        <v>4958</v>
      </c>
      <c r="B1275" s="78" t="s">
        <v>4430</v>
      </c>
      <c r="C1275" s="78" t="s">
        <v>2087</v>
      </c>
      <c r="D1275" s="78" t="s">
        <v>6206</v>
      </c>
      <c r="E1275" s="78" t="s">
        <v>22</v>
      </c>
      <c r="F1275" s="78" t="s">
        <v>2106</v>
      </c>
      <c r="G1275" s="78" t="s">
        <v>2107</v>
      </c>
      <c r="H1275" s="79">
        <v>44710</v>
      </c>
      <c r="I1275" s="78" t="s">
        <v>3121</v>
      </c>
      <c r="J1275" s="78" t="s">
        <v>7183</v>
      </c>
      <c r="K1275" s="79" t="s">
        <v>4957</v>
      </c>
      <c r="L1275" s="79" t="s">
        <v>4957</v>
      </c>
      <c r="M1275" s="78" t="s">
        <v>42</v>
      </c>
      <c r="N1275" s="78" t="s">
        <v>42</v>
      </c>
      <c r="O1275" s="78" t="s">
        <v>64</v>
      </c>
      <c r="P1275" s="78" t="s">
        <v>22</v>
      </c>
      <c r="Q1275" s="78"/>
      <c r="R1275" s="80" t="s">
        <v>7184</v>
      </c>
    </row>
    <row r="1276" spans="1:18" ht="15.75" customHeight="1">
      <c r="A1276" s="78" t="s">
        <v>4958</v>
      </c>
      <c r="B1276" s="78" t="s">
        <v>4431</v>
      </c>
      <c r="C1276" s="78" t="s">
        <v>2087</v>
      </c>
      <c r="D1276" s="78" t="s">
        <v>6207</v>
      </c>
      <c r="E1276" s="78" t="s">
        <v>22</v>
      </c>
      <c r="F1276" s="78"/>
      <c r="G1276" s="78" t="s">
        <v>7185</v>
      </c>
      <c r="H1276" s="79">
        <v>44710</v>
      </c>
      <c r="I1276" s="78" t="s">
        <v>3121</v>
      </c>
      <c r="J1276" s="78"/>
      <c r="K1276" s="79" t="s">
        <v>4957</v>
      </c>
      <c r="L1276" s="79" t="s">
        <v>4957</v>
      </c>
      <c r="M1276" s="78" t="s">
        <v>42</v>
      </c>
      <c r="N1276" s="78" t="s">
        <v>4957</v>
      </c>
      <c r="O1276" s="78" t="s">
        <v>64</v>
      </c>
      <c r="P1276" s="78" t="s">
        <v>22</v>
      </c>
      <c r="Q1276" s="78"/>
      <c r="R1276" s="80"/>
    </row>
    <row r="1277" spans="1:18" ht="15.75" customHeight="1">
      <c r="A1277" s="78" t="s">
        <v>4958</v>
      </c>
      <c r="B1277" s="78" t="s">
        <v>4432</v>
      </c>
      <c r="C1277" s="78" t="s">
        <v>2087</v>
      </c>
      <c r="D1277" s="78" t="s">
        <v>6208</v>
      </c>
      <c r="E1277" s="78" t="s">
        <v>22</v>
      </c>
      <c r="F1277" s="78" t="s">
        <v>2108</v>
      </c>
      <c r="G1277" s="78" t="s">
        <v>2109</v>
      </c>
      <c r="H1277" s="79">
        <v>44710</v>
      </c>
      <c r="I1277" s="78" t="s">
        <v>3121</v>
      </c>
      <c r="J1277" s="78"/>
      <c r="K1277" s="79" t="s">
        <v>4957</v>
      </c>
      <c r="L1277" s="79" t="s">
        <v>4957</v>
      </c>
      <c r="M1277" s="78" t="s">
        <v>42</v>
      </c>
      <c r="N1277" s="78" t="s">
        <v>42</v>
      </c>
      <c r="O1277" s="78" t="s">
        <v>64</v>
      </c>
      <c r="P1277" s="78" t="s">
        <v>22</v>
      </c>
      <c r="Q1277" s="78"/>
      <c r="R1277" s="80"/>
    </row>
    <row r="1278" spans="1:18" ht="15.75" customHeight="1">
      <c r="A1278" s="78" t="s">
        <v>4958</v>
      </c>
      <c r="B1278" s="78" t="s">
        <v>4433</v>
      </c>
      <c r="C1278" s="78" t="s">
        <v>2087</v>
      </c>
      <c r="D1278" s="78" t="s">
        <v>6209</v>
      </c>
      <c r="E1278" s="78" t="s">
        <v>22</v>
      </c>
      <c r="F1278" s="78"/>
      <c r="G1278" s="78" t="s">
        <v>2110</v>
      </c>
      <c r="H1278" s="79">
        <v>44710</v>
      </c>
      <c r="I1278" s="78" t="s">
        <v>3121</v>
      </c>
      <c r="J1278" s="78"/>
      <c r="K1278" s="79" t="s">
        <v>4957</v>
      </c>
      <c r="L1278" s="79" t="s">
        <v>4957</v>
      </c>
      <c r="M1278" s="78" t="s">
        <v>42</v>
      </c>
      <c r="N1278" s="78" t="s">
        <v>4957</v>
      </c>
      <c r="O1278" s="78" t="s">
        <v>64</v>
      </c>
      <c r="P1278" s="78" t="s">
        <v>22</v>
      </c>
      <c r="Q1278" s="78"/>
      <c r="R1278" s="80"/>
    </row>
    <row r="1279" spans="1:18" ht="15.75" customHeight="1">
      <c r="A1279" s="78" t="s">
        <v>4958</v>
      </c>
      <c r="B1279" s="78" t="s">
        <v>4434</v>
      </c>
      <c r="C1279" s="78" t="s">
        <v>2087</v>
      </c>
      <c r="D1279" s="78" t="s">
        <v>6210</v>
      </c>
      <c r="E1279" s="78" t="s">
        <v>22</v>
      </c>
      <c r="F1279" s="78"/>
      <c r="G1279" s="78" t="s">
        <v>2111</v>
      </c>
      <c r="H1279" s="79">
        <v>44710</v>
      </c>
      <c r="I1279" s="78" t="s">
        <v>3121</v>
      </c>
      <c r="J1279" s="78"/>
      <c r="K1279" s="79" t="s">
        <v>4957</v>
      </c>
      <c r="L1279" s="79" t="s">
        <v>4957</v>
      </c>
      <c r="M1279" s="78" t="s">
        <v>42</v>
      </c>
      <c r="N1279" s="78" t="s">
        <v>4957</v>
      </c>
      <c r="O1279" s="78" t="s">
        <v>64</v>
      </c>
      <c r="P1279" s="78" t="s">
        <v>22</v>
      </c>
      <c r="Q1279" s="78"/>
      <c r="R1279" s="80"/>
    </row>
    <row r="1280" spans="1:18" ht="15.75" customHeight="1">
      <c r="A1280" s="78" t="s">
        <v>4958</v>
      </c>
      <c r="B1280" s="78" t="s">
        <v>4435</v>
      </c>
      <c r="C1280" s="78" t="s">
        <v>2087</v>
      </c>
      <c r="D1280" s="78" t="s">
        <v>6211</v>
      </c>
      <c r="E1280" s="78" t="s">
        <v>22</v>
      </c>
      <c r="F1280" s="78" t="s">
        <v>2112</v>
      </c>
      <c r="G1280" s="78" t="s">
        <v>6763</v>
      </c>
      <c r="H1280" s="79">
        <v>44710</v>
      </c>
      <c r="I1280" s="78" t="s">
        <v>3121</v>
      </c>
      <c r="J1280" s="78"/>
      <c r="K1280" s="79" t="s">
        <v>4957</v>
      </c>
      <c r="L1280" s="79" t="s">
        <v>4957</v>
      </c>
      <c r="M1280" s="78" t="s">
        <v>42</v>
      </c>
      <c r="N1280" s="78" t="s">
        <v>42</v>
      </c>
      <c r="O1280" s="78" t="s">
        <v>64</v>
      </c>
      <c r="P1280" s="78" t="s">
        <v>22</v>
      </c>
      <c r="Q1280" s="78"/>
      <c r="R1280" s="80"/>
    </row>
    <row r="1281" spans="1:18" ht="15.75" customHeight="1">
      <c r="A1281" s="78" t="s">
        <v>4958</v>
      </c>
      <c r="B1281" s="78" t="s">
        <v>4436</v>
      </c>
      <c r="C1281" s="78" t="s">
        <v>2087</v>
      </c>
      <c r="D1281" s="78" t="s">
        <v>6212</v>
      </c>
      <c r="E1281" s="78" t="s">
        <v>22</v>
      </c>
      <c r="F1281" s="78" t="s">
        <v>2113</v>
      </c>
      <c r="G1281" s="78" t="s">
        <v>2114</v>
      </c>
      <c r="H1281" s="79">
        <v>44710</v>
      </c>
      <c r="I1281" s="78" t="s">
        <v>3121</v>
      </c>
      <c r="J1281" s="78"/>
      <c r="K1281" s="79" t="s">
        <v>4957</v>
      </c>
      <c r="L1281" s="79" t="s">
        <v>4957</v>
      </c>
      <c r="M1281" s="78" t="s">
        <v>42</v>
      </c>
      <c r="N1281" s="78" t="s">
        <v>42</v>
      </c>
      <c r="O1281" s="78" t="s">
        <v>64</v>
      </c>
      <c r="P1281" s="78" t="s">
        <v>22</v>
      </c>
      <c r="Q1281" s="78"/>
      <c r="R1281" s="80"/>
    </row>
    <row r="1282" spans="1:18" ht="15.75" customHeight="1">
      <c r="A1282" s="78" t="s">
        <v>4958</v>
      </c>
      <c r="B1282" s="78" t="s">
        <v>4437</v>
      </c>
      <c r="C1282" s="78" t="s">
        <v>2087</v>
      </c>
      <c r="D1282" s="78" t="s">
        <v>6213</v>
      </c>
      <c r="E1282" s="78" t="s">
        <v>22</v>
      </c>
      <c r="F1282" s="78" t="s">
        <v>2115</v>
      </c>
      <c r="G1282" s="78" t="s">
        <v>2116</v>
      </c>
      <c r="H1282" s="79">
        <v>44710</v>
      </c>
      <c r="I1282" s="78" t="s">
        <v>3121</v>
      </c>
      <c r="J1282" s="78"/>
      <c r="K1282" s="79" t="s">
        <v>4957</v>
      </c>
      <c r="L1282" s="79" t="s">
        <v>4957</v>
      </c>
      <c r="M1282" s="78" t="s">
        <v>42</v>
      </c>
      <c r="N1282" s="78" t="s">
        <v>42</v>
      </c>
      <c r="O1282" s="78" t="s">
        <v>64</v>
      </c>
      <c r="P1282" s="78" t="s">
        <v>22</v>
      </c>
      <c r="Q1282" s="78"/>
      <c r="R1282" s="80"/>
    </row>
    <row r="1283" spans="1:18" ht="15.75" customHeight="1">
      <c r="A1283" s="78" t="s">
        <v>4958</v>
      </c>
      <c r="B1283" s="78" t="s">
        <v>4438</v>
      </c>
      <c r="C1283" s="78" t="s">
        <v>2087</v>
      </c>
      <c r="D1283" s="78" t="s">
        <v>5768</v>
      </c>
      <c r="E1283" s="78" t="s">
        <v>22</v>
      </c>
      <c r="F1283" s="78" t="s">
        <v>2117</v>
      </c>
      <c r="G1283" s="78" t="s">
        <v>6214</v>
      </c>
      <c r="H1283" s="79">
        <v>44710</v>
      </c>
      <c r="I1283" s="78" t="s">
        <v>3121</v>
      </c>
      <c r="J1283" s="78"/>
      <c r="K1283" s="79" t="s">
        <v>4957</v>
      </c>
      <c r="L1283" s="79" t="s">
        <v>4957</v>
      </c>
      <c r="M1283" s="78" t="s">
        <v>42</v>
      </c>
      <c r="N1283" s="78" t="s">
        <v>42</v>
      </c>
      <c r="O1283" s="78" t="s">
        <v>64</v>
      </c>
      <c r="P1283" s="78" t="s">
        <v>22</v>
      </c>
      <c r="Q1283" s="78"/>
      <c r="R1283" s="80"/>
    </row>
    <row r="1284" spans="1:18" ht="15.75" customHeight="1">
      <c r="A1284" s="78" t="s">
        <v>4958</v>
      </c>
      <c r="B1284" s="78" t="s">
        <v>4439</v>
      </c>
      <c r="C1284" s="78" t="s">
        <v>2087</v>
      </c>
      <c r="D1284" s="78" t="s">
        <v>5109</v>
      </c>
      <c r="E1284" s="78" t="s">
        <v>22</v>
      </c>
      <c r="F1284" s="78"/>
      <c r="G1284" s="78" t="s">
        <v>2118</v>
      </c>
      <c r="H1284" s="79">
        <v>44710</v>
      </c>
      <c r="I1284" s="78" t="s">
        <v>3121</v>
      </c>
      <c r="J1284" s="78"/>
      <c r="K1284" s="79" t="s">
        <v>4957</v>
      </c>
      <c r="L1284" s="79" t="s">
        <v>4957</v>
      </c>
      <c r="M1284" s="78" t="s">
        <v>42</v>
      </c>
      <c r="N1284" s="78" t="s">
        <v>4957</v>
      </c>
      <c r="O1284" s="78" t="s">
        <v>64</v>
      </c>
      <c r="P1284" s="78" t="s">
        <v>22</v>
      </c>
      <c r="Q1284" s="78"/>
      <c r="R1284" s="80"/>
    </row>
    <row r="1285" spans="1:18" ht="15.75" customHeight="1">
      <c r="A1285" s="78" t="s">
        <v>4958</v>
      </c>
      <c r="B1285" s="78" t="s">
        <v>4440</v>
      </c>
      <c r="C1285" s="78" t="s">
        <v>2087</v>
      </c>
      <c r="D1285" s="78" t="s">
        <v>6215</v>
      </c>
      <c r="E1285" s="78" t="s">
        <v>22</v>
      </c>
      <c r="F1285" s="78" t="s">
        <v>2119</v>
      </c>
      <c r="G1285" s="78" t="s">
        <v>2120</v>
      </c>
      <c r="H1285" s="79">
        <v>44710</v>
      </c>
      <c r="I1285" s="78" t="s">
        <v>3121</v>
      </c>
      <c r="J1285" s="78"/>
      <c r="K1285" s="79" t="s">
        <v>4957</v>
      </c>
      <c r="L1285" s="79" t="s">
        <v>4957</v>
      </c>
      <c r="M1285" s="78" t="s">
        <v>42</v>
      </c>
      <c r="N1285" s="78" t="s">
        <v>42</v>
      </c>
      <c r="O1285" s="78" t="s">
        <v>64</v>
      </c>
      <c r="P1285" s="78" t="s">
        <v>22</v>
      </c>
      <c r="Q1285" s="78"/>
      <c r="R1285" s="80"/>
    </row>
    <row r="1286" spans="1:18" ht="15.75" customHeight="1">
      <c r="A1286" s="78" t="s">
        <v>4958</v>
      </c>
      <c r="B1286" s="78" t="s">
        <v>4441</v>
      </c>
      <c r="C1286" s="78" t="s">
        <v>2087</v>
      </c>
      <c r="D1286" s="78" t="s">
        <v>6216</v>
      </c>
      <c r="E1286" s="78" t="s">
        <v>22</v>
      </c>
      <c r="F1286" s="78" t="s">
        <v>2121</v>
      </c>
      <c r="G1286" s="78" t="s">
        <v>2122</v>
      </c>
      <c r="H1286" s="79">
        <v>44710</v>
      </c>
      <c r="I1286" s="78" t="s">
        <v>3121</v>
      </c>
      <c r="J1286" s="78"/>
      <c r="K1286" s="79" t="s">
        <v>4957</v>
      </c>
      <c r="L1286" s="79" t="s">
        <v>4957</v>
      </c>
      <c r="M1286" s="78" t="s">
        <v>42</v>
      </c>
      <c r="N1286" s="78" t="s">
        <v>42</v>
      </c>
      <c r="O1286" s="78" t="s">
        <v>64</v>
      </c>
      <c r="P1286" s="78" t="s">
        <v>22</v>
      </c>
      <c r="Q1286" s="78"/>
      <c r="R1286" s="80"/>
    </row>
    <row r="1287" spans="1:18" ht="15.75" customHeight="1">
      <c r="A1287" s="78" t="s">
        <v>4958</v>
      </c>
      <c r="B1287" s="78" t="s">
        <v>4442</v>
      </c>
      <c r="C1287" s="78" t="s">
        <v>2087</v>
      </c>
      <c r="D1287" s="78" t="s">
        <v>6217</v>
      </c>
      <c r="E1287" s="78" t="s">
        <v>22</v>
      </c>
      <c r="F1287" s="78" t="s">
        <v>2123</v>
      </c>
      <c r="G1287" s="78" t="s">
        <v>2124</v>
      </c>
      <c r="H1287" s="79">
        <v>44710</v>
      </c>
      <c r="I1287" s="78" t="s">
        <v>3121</v>
      </c>
      <c r="J1287" s="78"/>
      <c r="K1287" s="79" t="s">
        <v>4957</v>
      </c>
      <c r="L1287" s="79" t="s">
        <v>4957</v>
      </c>
      <c r="M1287" s="78" t="s">
        <v>42</v>
      </c>
      <c r="N1287" s="78" t="s">
        <v>42</v>
      </c>
      <c r="O1287" s="78" t="s">
        <v>64</v>
      </c>
      <c r="P1287" s="78" t="s">
        <v>22</v>
      </c>
      <c r="Q1287" s="78"/>
      <c r="R1287" s="80"/>
    </row>
    <row r="1288" spans="1:18" ht="15.75" customHeight="1">
      <c r="A1288" s="78" t="s">
        <v>4958</v>
      </c>
      <c r="B1288" s="78" t="s">
        <v>4443</v>
      </c>
      <c r="C1288" s="78" t="s">
        <v>2087</v>
      </c>
      <c r="D1288" s="78" t="s">
        <v>6218</v>
      </c>
      <c r="E1288" s="78" t="s">
        <v>22</v>
      </c>
      <c r="F1288" s="78"/>
      <c r="G1288" s="78" t="s">
        <v>2125</v>
      </c>
      <c r="H1288" s="79">
        <v>44710</v>
      </c>
      <c r="I1288" s="78" t="s">
        <v>3121</v>
      </c>
      <c r="J1288" s="78"/>
      <c r="K1288" s="79" t="s">
        <v>4957</v>
      </c>
      <c r="L1288" s="79" t="s">
        <v>4957</v>
      </c>
      <c r="M1288" s="78" t="s">
        <v>42</v>
      </c>
      <c r="N1288" s="78" t="s">
        <v>4957</v>
      </c>
      <c r="O1288" s="78" t="s">
        <v>64</v>
      </c>
      <c r="P1288" s="78" t="s">
        <v>22</v>
      </c>
      <c r="Q1288" s="78"/>
      <c r="R1288" s="80"/>
    </row>
    <row r="1289" spans="1:18" ht="15.75" customHeight="1">
      <c r="A1289" s="78" t="s">
        <v>4958</v>
      </c>
      <c r="B1289" s="78" t="s">
        <v>4444</v>
      </c>
      <c r="C1289" s="78" t="s">
        <v>2087</v>
      </c>
      <c r="D1289" s="78" t="s">
        <v>6219</v>
      </c>
      <c r="E1289" s="78" t="s">
        <v>22</v>
      </c>
      <c r="F1289" s="78"/>
      <c r="G1289" s="78" t="s">
        <v>2126</v>
      </c>
      <c r="H1289" s="79">
        <v>44710</v>
      </c>
      <c r="I1289" s="78" t="s">
        <v>3121</v>
      </c>
      <c r="J1289" s="78"/>
      <c r="K1289" s="79" t="s">
        <v>4957</v>
      </c>
      <c r="L1289" s="79" t="s">
        <v>4957</v>
      </c>
      <c r="M1289" s="78" t="s">
        <v>42</v>
      </c>
      <c r="N1289" s="78" t="s">
        <v>4957</v>
      </c>
      <c r="O1289" s="78" t="s">
        <v>64</v>
      </c>
      <c r="P1289" s="78" t="s">
        <v>22</v>
      </c>
      <c r="Q1289" s="78"/>
      <c r="R1289" s="80"/>
    </row>
    <row r="1290" spans="1:18" ht="15.75" customHeight="1">
      <c r="A1290" s="78" t="s">
        <v>4958</v>
      </c>
      <c r="B1290" s="78" t="s">
        <v>4445</v>
      </c>
      <c r="C1290" s="78" t="s">
        <v>2087</v>
      </c>
      <c r="D1290" s="78" t="s">
        <v>6220</v>
      </c>
      <c r="E1290" s="78" t="s">
        <v>22</v>
      </c>
      <c r="F1290" s="78" t="s">
        <v>2127</v>
      </c>
      <c r="G1290" s="78" t="s">
        <v>2128</v>
      </c>
      <c r="H1290" s="79">
        <v>44710</v>
      </c>
      <c r="I1290" s="78" t="s">
        <v>3121</v>
      </c>
      <c r="J1290" s="78"/>
      <c r="K1290" s="79" t="s">
        <v>4957</v>
      </c>
      <c r="L1290" s="79" t="s">
        <v>4957</v>
      </c>
      <c r="M1290" s="78" t="s">
        <v>42</v>
      </c>
      <c r="N1290" s="78" t="s">
        <v>42</v>
      </c>
      <c r="O1290" s="78" t="s">
        <v>64</v>
      </c>
      <c r="P1290" s="78" t="s">
        <v>22</v>
      </c>
      <c r="Q1290" s="78"/>
      <c r="R1290" s="80"/>
    </row>
    <row r="1291" spans="1:18" ht="15.75" customHeight="1">
      <c r="A1291" s="78" t="s">
        <v>4958</v>
      </c>
      <c r="B1291" s="78" t="s">
        <v>4446</v>
      </c>
      <c r="C1291" s="78" t="s">
        <v>2087</v>
      </c>
      <c r="D1291" s="78" t="s">
        <v>6221</v>
      </c>
      <c r="E1291" s="78" t="s">
        <v>22</v>
      </c>
      <c r="F1291" s="78"/>
      <c r="G1291" s="78" t="s">
        <v>2129</v>
      </c>
      <c r="H1291" s="79">
        <v>44710</v>
      </c>
      <c r="I1291" s="78" t="s">
        <v>3121</v>
      </c>
      <c r="J1291" s="78"/>
      <c r="K1291" s="79" t="s">
        <v>4957</v>
      </c>
      <c r="L1291" s="79" t="s">
        <v>4957</v>
      </c>
      <c r="M1291" s="78" t="s">
        <v>42</v>
      </c>
      <c r="N1291" s="78" t="s">
        <v>4957</v>
      </c>
      <c r="O1291" s="78" t="s">
        <v>64</v>
      </c>
      <c r="P1291" s="78" t="s">
        <v>22</v>
      </c>
      <c r="Q1291" s="78"/>
      <c r="R1291" s="80"/>
    </row>
    <row r="1292" spans="1:18" ht="15.75" customHeight="1">
      <c r="A1292" s="78" t="s">
        <v>4958</v>
      </c>
      <c r="B1292" s="78" t="s">
        <v>4447</v>
      </c>
      <c r="C1292" s="78" t="s">
        <v>2087</v>
      </c>
      <c r="D1292" s="78" t="s">
        <v>6222</v>
      </c>
      <c r="E1292" s="78" t="s">
        <v>22</v>
      </c>
      <c r="F1292" s="78" t="s">
        <v>2130</v>
      </c>
      <c r="G1292" s="78" t="s">
        <v>2131</v>
      </c>
      <c r="H1292" s="79">
        <v>44710</v>
      </c>
      <c r="I1292" s="78" t="s">
        <v>3121</v>
      </c>
      <c r="J1292" s="78"/>
      <c r="K1292" s="79" t="s">
        <v>4957</v>
      </c>
      <c r="L1292" s="79" t="s">
        <v>4957</v>
      </c>
      <c r="M1292" s="78" t="s">
        <v>42</v>
      </c>
      <c r="N1292" s="78" t="s">
        <v>42</v>
      </c>
      <c r="O1292" s="78" t="s">
        <v>64</v>
      </c>
      <c r="P1292" s="78" t="s">
        <v>22</v>
      </c>
      <c r="Q1292" s="78"/>
      <c r="R1292" s="80"/>
    </row>
    <row r="1293" spans="1:18" ht="15.75" customHeight="1">
      <c r="A1293" s="78" t="s">
        <v>4958</v>
      </c>
      <c r="B1293" s="78" t="s">
        <v>4448</v>
      </c>
      <c r="C1293" s="78" t="s">
        <v>2087</v>
      </c>
      <c r="D1293" s="78" t="s">
        <v>6223</v>
      </c>
      <c r="E1293" s="78" t="s">
        <v>22</v>
      </c>
      <c r="F1293" s="78"/>
      <c r="G1293" s="78" t="s">
        <v>3140</v>
      </c>
      <c r="H1293" s="79">
        <v>44710</v>
      </c>
      <c r="I1293" s="78" t="s">
        <v>3121</v>
      </c>
      <c r="J1293" s="78"/>
      <c r="K1293" s="79" t="s">
        <v>4957</v>
      </c>
      <c r="L1293" s="79" t="s">
        <v>4957</v>
      </c>
      <c r="M1293" s="78" t="s">
        <v>42</v>
      </c>
      <c r="N1293" s="78" t="s">
        <v>4957</v>
      </c>
      <c r="O1293" s="78" t="s">
        <v>64</v>
      </c>
      <c r="P1293" s="78" t="s">
        <v>22</v>
      </c>
      <c r="Q1293" s="78"/>
      <c r="R1293" s="80"/>
    </row>
    <row r="1294" spans="1:18" ht="15.75" customHeight="1">
      <c r="A1294" s="78" t="s">
        <v>4958</v>
      </c>
      <c r="B1294" s="78" t="s">
        <v>4449</v>
      </c>
      <c r="C1294" s="78" t="s">
        <v>2087</v>
      </c>
      <c r="D1294" s="78" t="s">
        <v>6224</v>
      </c>
      <c r="E1294" s="78" t="s">
        <v>22</v>
      </c>
      <c r="F1294" s="78"/>
      <c r="G1294" s="78" t="s">
        <v>2132</v>
      </c>
      <c r="H1294" s="79">
        <v>44710</v>
      </c>
      <c r="I1294" s="78" t="s">
        <v>3121</v>
      </c>
      <c r="J1294" s="78"/>
      <c r="K1294" s="79" t="s">
        <v>4957</v>
      </c>
      <c r="L1294" s="79" t="s">
        <v>4957</v>
      </c>
      <c r="M1294" s="78" t="s">
        <v>42</v>
      </c>
      <c r="N1294" s="78" t="s">
        <v>42</v>
      </c>
      <c r="O1294" s="78" t="s">
        <v>64</v>
      </c>
      <c r="P1294" s="78" t="s">
        <v>22</v>
      </c>
      <c r="Q1294" s="78"/>
      <c r="R1294" s="80"/>
    </row>
    <row r="1295" spans="1:18" ht="15.75" customHeight="1">
      <c r="A1295" s="78" t="s">
        <v>4958</v>
      </c>
      <c r="B1295" s="78" t="s">
        <v>4450</v>
      </c>
      <c r="C1295" s="78" t="s">
        <v>2087</v>
      </c>
      <c r="D1295" s="78" t="s">
        <v>6225</v>
      </c>
      <c r="E1295" s="78" t="s">
        <v>22</v>
      </c>
      <c r="F1295" s="78"/>
      <c r="G1295" s="78" t="s">
        <v>3140</v>
      </c>
      <c r="H1295" s="79">
        <v>44710</v>
      </c>
      <c r="I1295" s="78" t="s">
        <v>3121</v>
      </c>
      <c r="J1295" s="78" t="s">
        <v>7186</v>
      </c>
      <c r="K1295" s="79"/>
      <c r="L1295" s="79"/>
      <c r="M1295" s="78"/>
      <c r="N1295" s="78"/>
      <c r="O1295" s="78" t="s">
        <v>4957</v>
      </c>
      <c r="P1295" s="78" t="s">
        <v>22</v>
      </c>
      <c r="Q1295" s="78"/>
      <c r="R1295" s="80"/>
    </row>
    <row r="1296" spans="1:18" ht="15.75" customHeight="1">
      <c r="A1296" s="78" t="s">
        <v>4958</v>
      </c>
      <c r="B1296" s="78" t="s">
        <v>4451</v>
      </c>
      <c r="C1296" s="78" t="s">
        <v>2087</v>
      </c>
      <c r="D1296" s="78" t="s">
        <v>6226</v>
      </c>
      <c r="E1296" s="78" t="s">
        <v>22</v>
      </c>
      <c r="F1296" s="78"/>
      <c r="G1296" s="78" t="s">
        <v>2133</v>
      </c>
      <c r="H1296" s="79">
        <v>44710</v>
      </c>
      <c r="I1296" s="78" t="s">
        <v>3121</v>
      </c>
      <c r="J1296" s="78"/>
      <c r="K1296" s="79" t="s">
        <v>4957</v>
      </c>
      <c r="L1296" s="79" t="s">
        <v>4957</v>
      </c>
      <c r="M1296" s="78" t="s">
        <v>42</v>
      </c>
      <c r="N1296" s="78" t="s">
        <v>4957</v>
      </c>
      <c r="O1296" s="78" t="s">
        <v>64</v>
      </c>
      <c r="P1296" s="78" t="s">
        <v>22</v>
      </c>
      <c r="Q1296" s="78"/>
      <c r="R1296" s="80"/>
    </row>
    <row r="1297" spans="1:18" ht="15.75" customHeight="1">
      <c r="A1297" s="78" t="s">
        <v>11</v>
      </c>
      <c r="B1297" s="78" t="s">
        <v>4452</v>
      </c>
      <c r="C1297" s="78" t="s">
        <v>2307</v>
      </c>
      <c r="D1297" s="78"/>
      <c r="E1297" s="78" t="s">
        <v>22</v>
      </c>
      <c r="F1297" s="78" t="s">
        <v>2308</v>
      </c>
      <c r="G1297" s="78" t="s">
        <v>2309</v>
      </c>
      <c r="H1297" s="79">
        <v>44709</v>
      </c>
      <c r="I1297" s="78" t="s">
        <v>3121</v>
      </c>
      <c r="J1297" s="78"/>
      <c r="K1297" s="79" t="s">
        <v>4957</v>
      </c>
      <c r="L1297" s="79" t="s">
        <v>4957</v>
      </c>
      <c r="M1297" s="78" t="s">
        <v>42</v>
      </c>
      <c r="N1297" s="78" t="s">
        <v>42</v>
      </c>
      <c r="O1297" s="78" t="s">
        <v>64</v>
      </c>
      <c r="P1297" s="78" t="s">
        <v>22</v>
      </c>
      <c r="Q1297" s="78"/>
      <c r="R1297" s="80"/>
    </row>
    <row r="1298" spans="1:18" ht="15.75" customHeight="1">
      <c r="A1298" s="78" t="s">
        <v>4958</v>
      </c>
      <c r="B1298" s="78" t="s">
        <v>4453</v>
      </c>
      <c r="C1298" s="78" t="s">
        <v>2307</v>
      </c>
      <c r="D1298" s="78" t="s">
        <v>6227</v>
      </c>
      <c r="E1298" s="78" t="s">
        <v>22</v>
      </c>
      <c r="F1298" s="78" t="s">
        <v>2310</v>
      </c>
      <c r="G1298" s="78" t="s">
        <v>2311</v>
      </c>
      <c r="H1298" s="79">
        <v>44709</v>
      </c>
      <c r="I1298" s="78" t="s">
        <v>3121</v>
      </c>
      <c r="J1298" s="78"/>
      <c r="K1298" s="79" t="s">
        <v>4957</v>
      </c>
      <c r="L1298" s="79" t="s">
        <v>4957</v>
      </c>
      <c r="M1298" s="78" t="s">
        <v>42</v>
      </c>
      <c r="N1298" s="78" t="s">
        <v>42</v>
      </c>
      <c r="O1298" s="78" t="s">
        <v>64</v>
      </c>
      <c r="P1298" s="78" t="s">
        <v>22</v>
      </c>
      <c r="Q1298" s="78"/>
      <c r="R1298" s="80"/>
    </row>
    <row r="1299" spans="1:18" ht="15.75" customHeight="1">
      <c r="A1299" s="78" t="s">
        <v>4958</v>
      </c>
      <c r="B1299" s="78" t="s">
        <v>4454</v>
      </c>
      <c r="C1299" s="78" t="s">
        <v>2307</v>
      </c>
      <c r="D1299" s="78" t="s">
        <v>6228</v>
      </c>
      <c r="E1299" s="78" t="s">
        <v>22</v>
      </c>
      <c r="F1299" s="78" t="s">
        <v>2312</v>
      </c>
      <c r="G1299" s="78" t="s">
        <v>2313</v>
      </c>
      <c r="H1299" s="79">
        <v>44709</v>
      </c>
      <c r="I1299" s="78" t="s">
        <v>3121</v>
      </c>
      <c r="J1299" s="78"/>
      <c r="K1299" s="79" t="s">
        <v>4957</v>
      </c>
      <c r="L1299" s="79" t="s">
        <v>4957</v>
      </c>
      <c r="M1299" s="78" t="s">
        <v>42</v>
      </c>
      <c r="N1299" s="78" t="s">
        <v>42</v>
      </c>
      <c r="O1299" s="78" t="s">
        <v>64</v>
      </c>
      <c r="P1299" s="78" t="s">
        <v>22</v>
      </c>
      <c r="Q1299" s="78"/>
      <c r="R1299" s="80"/>
    </row>
    <row r="1300" spans="1:18" ht="15.75" customHeight="1">
      <c r="A1300" s="78" t="s">
        <v>4958</v>
      </c>
      <c r="B1300" s="78" t="s">
        <v>4455</v>
      </c>
      <c r="C1300" s="78" t="s">
        <v>2307</v>
      </c>
      <c r="D1300" s="78" t="s">
        <v>6229</v>
      </c>
      <c r="E1300" s="78" t="s">
        <v>22</v>
      </c>
      <c r="F1300" s="78" t="s">
        <v>2314</v>
      </c>
      <c r="G1300" s="78" t="s">
        <v>2315</v>
      </c>
      <c r="H1300" s="79">
        <v>44709</v>
      </c>
      <c r="I1300" s="78" t="s">
        <v>3121</v>
      </c>
      <c r="J1300" s="78"/>
      <c r="K1300" s="79" t="s">
        <v>4957</v>
      </c>
      <c r="L1300" s="79" t="s">
        <v>4957</v>
      </c>
      <c r="M1300" s="78" t="s">
        <v>42</v>
      </c>
      <c r="N1300" s="78" t="s">
        <v>42</v>
      </c>
      <c r="O1300" s="78" t="s">
        <v>22</v>
      </c>
      <c r="P1300" s="78" t="s">
        <v>22</v>
      </c>
      <c r="Q1300" s="78"/>
      <c r="R1300" s="80"/>
    </row>
    <row r="1301" spans="1:18" ht="15.75" customHeight="1">
      <c r="A1301" s="78" t="s">
        <v>4958</v>
      </c>
      <c r="B1301" s="78" t="s">
        <v>4456</v>
      </c>
      <c r="C1301" s="78" t="s">
        <v>2307</v>
      </c>
      <c r="D1301" s="78" t="s">
        <v>6230</v>
      </c>
      <c r="E1301" s="78" t="s">
        <v>22</v>
      </c>
      <c r="F1301" s="78" t="s">
        <v>2316</v>
      </c>
      <c r="G1301" s="78" t="s">
        <v>2317</v>
      </c>
      <c r="H1301" s="79">
        <v>44709</v>
      </c>
      <c r="I1301" s="78" t="s">
        <v>3121</v>
      </c>
      <c r="J1301" s="78"/>
      <c r="K1301" s="79">
        <v>44621</v>
      </c>
      <c r="L1301" s="79">
        <v>44751</v>
      </c>
      <c r="M1301" s="78" t="s">
        <v>42</v>
      </c>
      <c r="N1301" s="78" t="s">
        <v>42</v>
      </c>
      <c r="O1301" s="78" t="s">
        <v>64</v>
      </c>
      <c r="P1301" s="78" t="s">
        <v>64</v>
      </c>
      <c r="Q1301" s="78" t="s">
        <v>5501</v>
      </c>
      <c r="R1301" s="80"/>
    </row>
    <row r="1302" spans="1:18" ht="15.75" customHeight="1">
      <c r="A1302" s="78" t="s">
        <v>4958</v>
      </c>
      <c r="B1302" s="78" t="s">
        <v>4457</v>
      </c>
      <c r="C1302" s="78" t="s">
        <v>2307</v>
      </c>
      <c r="D1302" s="78" t="s">
        <v>6231</v>
      </c>
      <c r="E1302" s="78" t="s">
        <v>22</v>
      </c>
      <c r="F1302" s="78" t="s">
        <v>2318</v>
      </c>
      <c r="G1302" s="78" t="s">
        <v>2319</v>
      </c>
      <c r="H1302" s="79">
        <v>44709</v>
      </c>
      <c r="I1302" s="78" t="s">
        <v>3121</v>
      </c>
      <c r="J1302" s="78"/>
      <c r="K1302" s="79" t="s">
        <v>4957</v>
      </c>
      <c r="L1302" s="79" t="s">
        <v>4957</v>
      </c>
      <c r="M1302" s="78" t="s">
        <v>42</v>
      </c>
      <c r="N1302" s="78" t="s">
        <v>42</v>
      </c>
      <c r="O1302" s="78" t="s">
        <v>64</v>
      </c>
      <c r="P1302" s="78" t="s">
        <v>22</v>
      </c>
      <c r="Q1302" s="78"/>
      <c r="R1302" s="80"/>
    </row>
    <row r="1303" spans="1:18" ht="15.75" customHeight="1">
      <c r="A1303" s="78" t="s">
        <v>4958</v>
      </c>
      <c r="B1303" s="78" t="s">
        <v>4458</v>
      </c>
      <c r="C1303" s="78" t="s">
        <v>2307</v>
      </c>
      <c r="D1303" s="78" t="s">
        <v>6232</v>
      </c>
      <c r="E1303" s="78" t="s">
        <v>22</v>
      </c>
      <c r="F1303" s="78" t="s">
        <v>2320</v>
      </c>
      <c r="G1303" s="78" t="s">
        <v>2321</v>
      </c>
      <c r="H1303" s="79">
        <v>44709</v>
      </c>
      <c r="I1303" s="78" t="s">
        <v>3121</v>
      </c>
      <c r="J1303" s="78"/>
      <c r="K1303" s="79" t="s">
        <v>4957</v>
      </c>
      <c r="L1303" s="79" t="s">
        <v>4957</v>
      </c>
      <c r="M1303" s="78" t="s">
        <v>42</v>
      </c>
      <c r="N1303" s="78" t="s">
        <v>42</v>
      </c>
      <c r="O1303" s="78" t="s">
        <v>64</v>
      </c>
      <c r="P1303" s="78" t="s">
        <v>22</v>
      </c>
      <c r="Q1303" s="78"/>
      <c r="R1303" s="80"/>
    </row>
    <row r="1304" spans="1:18" ht="15.75" customHeight="1">
      <c r="A1304" s="78" t="s">
        <v>4958</v>
      </c>
      <c r="B1304" s="78" t="s">
        <v>4459</v>
      </c>
      <c r="C1304" s="78" t="s">
        <v>2307</v>
      </c>
      <c r="D1304" s="78" t="s">
        <v>6233</v>
      </c>
      <c r="E1304" s="78" t="s">
        <v>22</v>
      </c>
      <c r="F1304" s="78" t="s">
        <v>2322</v>
      </c>
      <c r="G1304" s="78" t="s">
        <v>2323</v>
      </c>
      <c r="H1304" s="79">
        <v>44709</v>
      </c>
      <c r="I1304" s="78" t="s">
        <v>3121</v>
      </c>
      <c r="J1304" s="78"/>
      <c r="K1304" s="79" t="s">
        <v>4957</v>
      </c>
      <c r="L1304" s="79" t="s">
        <v>4957</v>
      </c>
      <c r="M1304" s="78" t="s">
        <v>42</v>
      </c>
      <c r="N1304" s="78" t="s">
        <v>42</v>
      </c>
      <c r="O1304" s="78" t="s">
        <v>64</v>
      </c>
      <c r="P1304" s="78" t="s">
        <v>22</v>
      </c>
      <c r="Q1304" s="78"/>
      <c r="R1304" s="80"/>
    </row>
    <row r="1305" spans="1:18" ht="15.75" customHeight="1">
      <c r="A1305" s="78" t="s">
        <v>4958</v>
      </c>
      <c r="B1305" s="78" t="s">
        <v>4460</v>
      </c>
      <c r="C1305" s="78" t="s">
        <v>2307</v>
      </c>
      <c r="D1305" s="78" t="s">
        <v>6234</v>
      </c>
      <c r="E1305" s="78" t="s">
        <v>22</v>
      </c>
      <c r="F1305" s="78" t="s">
        <v>2324</v>
      </c>
      <c r="G1305" s="78" t="s">
        <v>2325</v>
      </c>
      <c r="H1305" s="79">
        <v>44709</v>
      </c>
      <c r="I1305" s="78" t="s">
        <v>3121</v>
      </c>
      <c r="J1305" s="78"/>
      <c r="K1305" s="79" t="s">
        <v>4957</v>
      </c>
      <c r="L1305" s="79" t="s">
        <v>4957</v>
      </c>
      <c r="M1305" s="78" t="s">
        <v>42</v>
      </c>
      <c r="N1305" s="78" t="s">
        <v>42</v>
      </c>
      <c r="O1305" s="78" t="s">
        <v>64</v>
      </c>
      <c r="P1305" s="78" t="s">
        <v>22</v>
      </c>
      <c r="Q1305" s="78"/>
      <c r="R1305" s="80"/>
    </row>
    <row r="1306" spans="1:18" ht="15.75" customHeight="1">
      <c r="A1306" s="78" t="s">
        <v>4958</v>
      </c>
      <c r="B1306" s="78" t="s">
        <v>4461</v>
      </c>
      <c r="C1306" s="78" t="s">
        <v>2307</v>
      </c>
      <c r="D1306" s="78" t="s">
        <v>6235</v>
      </c>
      <c r="E1306" s="78" t="s">
        <v>22</v>
      </c>
      <c r="F1306" s="78" t="s">
        <v>2326</v>
      </c>
      <c r="G1306" s="78" t="s">
        <v>2327</v>
      </c>
      <c r="H1306" s="79">
        <v>44709</v>
      </c>
      <c r="I1306" s="78" t="s">
        <v>3121</v>
      </c>
      <c r="J1306" s="78"/>
      <c r="K1306" s="79" t="s">
        <v>4957</v>
      </c>
      <c r="L1306" s="79" t="s">
        <v>4957</v>
      </c>
      <c r="M1306" s="78" t="s">
        <v>42</v>
      </c>
      <c r="N1306" s="78" t="s">
        <v>42</v>
      </c>
      <c r="O1306" s="78" t="s">
        <v>64</v>
      </c>
      <c r="P1306" s="78" t="s">
        <v>22</v>
      </c>
      <c r="Q1306" s="78"/>
      <c r="R1306" s="80"/>
    </row>
    <row r="1307" spans="1:18" ht="15.75" customHeight="1">
      <c r="A1307" s="78" t="s">
        <v>4958</v>
      </c>
      <c r="B1307" s="78" t="s">
        <v>4462</v>
      </c>
      <c r="C1307" s="78" t="s">
        <v>2307</v>
      </c>
      <c r="D1307" s="78" t="s">
        <v>6236</v>
      </c>
      <c r="E1307" s="78" t="s">
        <v>22</v>
      </c>
      <c r="F1307" s="78" t="s">
        <v>2328</v>
      </c>
      <c r="G1307" s="78" t="s">
        <v>2329</v>
      </c>
      <c r="H1307" s="79">
        <v>44709</v>
      </c>
      <c r="I1307" s="78" t="s">
        <v>3121</v>
      </c>
      <c r="J1307" s="78"/>
      <c r="K1307" s="79" t="s">
        <v>4957</v>
      </c>
      <c r="L1307" s="79" t="s">
        <v>4957</v>
      </c>
      <c r="M1307" s="78" t="s">
        <v>42</v>
      </c>
      <c r="N1307" s="78" t="s">
        <v>42</v>
      </c>
      <c r="O1307" s="78" t="s">
        <v>64</v>
      </c>
      <c r="P1307" s="78" t="s">
        <v>22</v>
      </c>
      <c r="Q1307" s="78"/>
      <c r="R1307" s="80"/>
    </row>
    <row r="1308" spans="1:18" ht="15.75" customHeight="1">
      <c r="A1308" s="78" t="s">
        <v>4958</v>
      </c>
      <c r="B1308" s="78" t="s">
        <v>4463</v>
      </c>
      <c r="C1308" s="78" t="s">
        <v>2307</v>
      </c>
      <c r="D1308" s="78" t="s">
        <v>6237</v>
      </c>
      <c r="E1308" s="78" t="s">
        <v>22</v>
      </c>
      <c r="F1308" s="78" t="s">
        <v>2330</v>
      </c>
      <c r="G1308" s="78" t="s">
        <v>2331</v>
      </c>
      <c r="H1308" s="79">
        <v>44709</v>
      </c>
      <c r="I1308" s="78" t="s">
        <v>3121</v>
      </c>
      <c r="J1308" s="78"/>
      <c r="K1308" s="79" t="s">
        <v>4957</v>
      </c>
      <c r="L1308" s="79" t="s">
        <v>4957</v>
      </c>
      <c r="M1308" s="78" t="s">
        <v>42</v>
      </c>
      <c r="N1308" s="78" t="s">
        <v>42</v>
      </c>
      <c r="O1308" s="78" t="s">
        <v>64</v>
      </c>
      <c r="P1308" s="78" t="s">
        <v>22</v>
      </c>
      <c r="Q1308" s="78"/>
      <c r="R1308" s="80"/>
    </row>
    <row r="1309" spans="1:18" ht="15.75" customHeight="1">
      <c r="A1309" s="78" t="s">
        <v>4958</v>
      </c>
      <c r="B1309" s="78" t="s">
        <v>4464</v>
      </c>
      <c r="C1309" s="78" t="s">
        <v>2307</v>
      </c>
      <c r="D1309" s="78" t="s">
        <v>6238</v>
      </c>
      <c r="E1309" s="78" t="s">
        <v>22</v>
      </c>
      <c r="F1309" s="78" t="s">
        <v>2332</v>
      </c>
      <c r="G1309" s="78" t="s">
        <v>2333</v>
      </c>
      <c r="H1309" s="79">
        <v>44709</v>
      </c>
      <c r="I1309" s="78" t="s">
        <v>3121</v>
      </c>
      <c r="J1309" s="78"/>
      <c r="K1309" s="79" t="s">
        <v>4957</v>
      </c>
      <c r="L1309" s="79" t="s">
        <v>4957</v>
      </c>
      <c r="M1309" s="78" t="s">
        <v>42</v>
      </c>
      <c r="N1309" s="78" t="s">
        <v>42</v>
      </c>
      <c r="O1309" s="78" t="s">
        <v>64</v>
      </c>
      <c r="P1309" s="78" t="s">
        <v>22</v>
      </c>
      <c r="Q1309" s="78"/>
      <c r="R1309" s="80"/>
    </row>
    <row r="1310" spans="1:18" ht="15.75" customHeight="1">
      <c r="A1310" s="78" t="s">
        <v>4958</v>
      </c>
      <c r="B1310" s="78" t="s">
        <v>4465</v>
      </c>
      <c r="C1310" s="78" t="s">
        <v>2307</v>
      </c>
      <c r="D1310" s="78" t="s">
        <v>6239</v>
      </c>
      <c r="E1310" s="78" t="s">
        <v>22</v>
      </c>
      <c r="F1310" s="78" t="s">
        <v>2334</v>
      </c>
      <c r="G1310" s="78" t="s">
        <v>2335</v>
      </c>
      <c r="H1310" s="79">
        <v>44709</v>
      </c>
      <c r="I1310" s="78" t="s">
        <v>3121</v>
      </c>
      <c r="J1310" s="78"/>
      <c r="K1310" s="79" t="s">
        <v>4957</v>
      </c>
      <c r="L1310" s="79" t="s">
        <v>4957</v>
      </c>
      <c r="M1310" s="78" t="s">
        <v>42</v>
      </c>
      <c r="N1310" s="78" t="s">
        <v>42</v>
      </c>
      <c r="O1310" s="78" t="s">
        <v>64</v>
      </c>
      <c r="P1310" s="78" t="s">
        <v>22</v>
      </c>
      <c r="Q1310" s="78"/>
      <c r="R1310" s="80"/>
    </row>
    <row r="1311" spans="1:18" ht="15.75" customHeight="1">
      <c r="A1311" s="78" t="s">
        <v>4958</v>
      </c>
      <c r="B1311" s="78" t="s">
        <v>4466</v>
      </c>
      <c r="C1311" s="78" t="s">
        <v>2307</v>
      </c>
      <c r="D1311" s="78" t="s">
        <v>6240</v>
      </c>
      <c r="E1311" s="78" t="s">
        <v>22</v>
      </c>
      <c r="F1311" s="78" t="s">
        <v>2336</v>
      </c>
      <c r="G1311" s="78" t="s">
        <v>2337</v>
      </c>
      <c r="H1311" s="79">
        <v>44709</v>
      </c>
      <c r="I1311" s="78" t="s">
        <v>3121</v>
      </c>
      <c r="J1311" s="78"/>
      <c r="K1311" s="79" t="s">
        <v>4957</v>
      </c>
      <c r="L1311" s="79" t="s">
        <v>4957</v>
      </c>
      <c r="M1311" s="78" t="s">
        <v>42</v>
      </c>
      <c r="N1311" s="78" t="s">
        <v>46</v>
      </c>
      <c r="O1311" s="78" t="s">
        <v>64</v>
      </c>
      <c r="P1311" s="78" t="s">
        <v>22</v>
      </c>
      <c r="Q1311" s="78"/>
      <c r="R1311" s="80"/>
    </row>
    <row r="1312" spans="1:18" ht="15.75" customHeight="1">
      <c r="A1312" s="78" t="s">
        <v>4958</v>
      </c>
      <c r="B1312" s="78" t="s">
        <v>4467</v>
      </c>
      <c r="C1312" s="78" t="s">
        <v>2307</v>
      </c>
      <c r="D1312" s="78" t="s">
        <v>5183</v>
      </c>
      <c r="E1312" s="78" t="s">
        <v>22</v>
      </c>
      <c r="F1312" s="78" t="s">
        <v>2338</v>
      </c>
      <c r="G1312" s="78" t="s">
        <v>2339</v>
      </c>
      <c r="H1312" s="79">
        <v>44709</v>
      </c>
      <c r="I1312" s="78" t="s">
        <v>3121</v>
      </c>
      <c r="J1312" s="78"/>
      <c r="K1312" s="79" t="s">
        <v>4957</v>
      </c>
      <c r="L1312" s="79" t="s">
        <v>4957</v>
      </c>
      <c r="M1312" s="78" t="s">
        <v>42</v>
      </c>
      <c r="N1312" s="78" t="s">
        <v>42</v>
      </c>
      <c r="O1312" s="78" t="s">
        <v>64</v>
      </c>
      <c r="P1312" s="78" t="s">
        <v>22</v>
      </c>
      <c r="Q1312" s="78"/>
      <c r="R1312" s="80"/>
    </row>
    <row r="1313" spans="1:18" ht="15.75" customHeight="1">
      <c r="A1313" s="78" t="s">
        <v>4958</v>
      </c>
      <c r="B1313" s="78" t="s">
        <v>4468</v>
      </c>
      <c r="C1313" s="78" t="s">
        <v>2307</v>
      </c>
      <c r="D1313" s="78" t="s">
        <v>6241</v>
      </c>
      <c r="E1313" s="78" t="s">
        <v>22</v>
      </c>
      <c r="F1313" s="78" t="s">
        <v>2340</v>
      </c>
      <c r="G1313" s="78" t="s">
        <v>2341</v>
      </c>
      <c r="H1313" s="79">
        <v>44709</v>
      </c>
      <c r="I1313" s="78" t="s">
        <v>3121</v>
      </c>
      <c r="J1313" s="78"/>
      <c r="K1313" s="79" t="s">
        <v>4957</v>
      </c>
      <c r="L1313" s="79" t="s">
        <v>4957</v>
      </c>
      <c r="M1313" s="78" t="s">
        <v>42</v>
      </c>
      <c r="N1313" s="78" t="s">
        <v>42</v>
      </c>
      <c r="O1313" s="78" t="s">
        <v>64</v>
      </c>
      <c r="P1313" s="78" t="s">
        <v>22</v>
      </c>
      <c r="Q1313" s="78"/>
      <c r="R1313" s="80"/>
    </row>
    <row r="1314" spans="1:18" ht="15.75" customHeight="1">
      <c r="A1314" s="78" t="s">
        <v>4958</v>
      </c>
      <c r="B1314" s="78" t="s">
        <v>4469</v>
      </c>
      <c r="C1314" s="78" t="s">
        <v>2307</v>
      </c>
      <c r="D1314" s="78" t="s">
        <v>6242</v>
      </c>
      <c r="E1314" s="78" t="s">
        <v>22</v>
      </c>
      <c r="F1314" s="78" t="s">
        <v>2342</v>
      </c>
      <c r="G1314" s="78" t="s">
        <v>2343</v>
      </c>
      <c r="H1314" s="79">
        <v>44709</v>
      </c>
      <c r="I1314" s="78" t="s">
        <v>3121</v>
      </c>
      <c r="J1314" s="78"/>
      <c r="K1314" s="79" t="s">
        <v>4957</v>
      </c>
      <c r="L1314" s="79" t="s">
        <v>4957</v>
      </c>
      <c r="M1314" s="78" t="s">
        <v>42</v>
      </c>
      <c r="N1314" s="78" t="s">
        <v>42</v>
      </c>
      <c r="O1314" s="78" t="s">
        <v>64</v>
      </c>
      <c r="P1314" s="78" t="s">
        <v>22</v>
      </c>
      <c r="Q1314" s="78"/>
      <c r="R1314" s="80"/>
    </row>
    <row r="1315" spans="1:18" ht="15.75" customHeight="1">
      <c r="A1315" s="78" t="s">
        <v>4958</v>
      </c>
      <c r="B1315" s="78" t="s">
        <v>4470</v>
      </c>
      <c r="C1315" s="78" t="s">
        <v>2307</v>
      </c>
      <c r="D1315" s="78" t="s">
        <v>6040</v>
      </c>
      <c r="E1315" s="78" t="s">
        <v>22</v>
      </c>
      <c r="F1315" s="78" t="s">
        <v>2344</v>
      </c>
      <c r="G1315" s="78" t="s">
        <v>2345</v>
      </c>
      <c r="H1315" s="79">
        <v>44709</v>
      </c>
      <c r="I1315" s="78" t="s">
        <v>3121</v>
      </c>
      <c r="J1315" s="78"/>
      <c r="K1315" s="79" t="s">
        <v>4957</v>
      </c>
      <c r="L1315" s="79" t="s">
        <v>4957</v>
      </c>
      <c r="M1315" s="78" t="s">
        <v>42</v>
      </c>
      <c r="N1315" s="78" t="s">
        <v>42</v>
      </c>
      <c r="O1315" s="78" t="s">
        <v>64</v>
      </c>
      <c r="P1315" s="78" t="s">
        <v>22</v>
      </c>
      <c r="Q1315" s="78"/>
      <c r="R1315" s="80"/>
    </row>
    <row r="1316" spans="1:18" ht="15.75" customHeight="1">
      <c r="A1316" s="78" t="s">
        <v>4958</v>
      </c>
      <c r="B1316" s="78" t="s">
        <v>4471</v>
      </c>
      <c r="C1316" s="78" t="s">
        <v>2307</v>
      </c>
      <c r="D1316" s="78" t="s">
        <v>6243</v>
      </c>
      <c r="E1316" s="78" t="s">
        <v>22</v>
      </c>
      <c r="F1316" s="78" t="s">
        <v>2346</v>
      </c>
      <c r="G1316" s="78" t="s">
        <v>2347</v>
      </c>
      <c r="H1316" s="79">
        <v>44709</v>
      </c>
      <c r="I1316" s="78" t="s">
        <v>3121</v>
      </c>
      <c r="J1316" s="78"/>
      <c r="K1316" s="79" t="s">
        <v>4957</v>
      </c>
      <c r="L1316" s="79" t="s">
        <v>4957</v>
      </c>
      <c r="M1316" s="78" t="s">
        <v>42</v>
      </c>
      <c r="N1316" s="78" t="s">
        <v>42</v>
      </c>
      <c r="O1316" s="78" t="s">
        <v>64</v>
      </c>
      <c r="P1316" s="78" t="s">
        <v>22</v>
      </c>
      <c r="Q1316" s="78"/>
      <c r="R1316" s="80"/>
    </row>
    <row r="1317" spans="1:18" ht="15.75" customHeight="1">
      <c r="A1317" s="78" t="s">
        <v>11</v>
      </c>
      <c r="B1317" s="78" t="s">
        <v>4472</v>
      </c>
      <c r="C1317" s="78" t="s">
        <v>2190</v>
      </c>
      <c r="D1317" s="78"/>
      <c r="E1317" s="78" t="s">
        <v>22</v>
      </c>
      <c r="F1317" s="78" t="s">
        <v>2191</v>
      </c>
      <c r="G1317" s="78" t="s">
        <v>2192</v>
      </c>
      <c r="H1317" s="79">
        <v>44709</v>
      </c>
      <c r="I1317" s="78" t="s">
        <v>3121</v>
      </c>
      <c r="J1317" s="78"/>
      <c r="K1317" s="79" t="s">
        <v>4957</v>
      </c>
      <c r="L1317" s="79" t="s">
        <v>4957</v>
      </c>
      <c r="M1317" s="78" t="s">
        <v>42</v>
      </c>
      <c r="N1317" s="78" t="s">
        <v>42</v>
      </c>
      <c r="O1317" s="78" t="s">
        <v>64</v>
      </c>
      <c r="P1317" s="78" t="s">
        <v>22</v>
      </c>
      <c r="Q1317" s="78"/>
      <c r="R1317" s="80"/>
    </row>
    <row r="1318" spans="1:18" ht="15.75" customHeight="1">
      <c r="A1318" s="78" t="s">
        <v>4958</v>
      </c>
      <c r="B1318" s="78" t="s">
        <v>4473</v>
      </c>
      <c r="C1318" s="78" t="s">
        <v>2190</v>
      </c>
      <c r="D1318" s="78" t="s">
        <v>6244</v>
      </c>
      <c r="E1318" s="78" t="s">
        <v>22</v>
      </c>
      <c r="F1318" s="78" t="s">
        <v>2193</v>
      </c>
      <c r="G1318" s="78" t="s">
        <v>2194</v>
      </c>
      <c r="H1318" s="79">
        <v>44709</v>
      </c>
      <c r="I1318" s="78" t="s">
        <v>3121</v>
      </c>
      <c r="J1318" s="78" t="s">
        <v>7187</v>
      </c>
      <c r="K1318" s="79">
        <v>44677</v>
      </c>
      <c r="L1318" s="79">
        <v>45199</v>
      </c>
      <c r="M1318" s="78" t="s">
        <v>42</v>
      </c>
      <c r="N1318" s="78" t="s">
        <v>42</v>
      </c>
      <c r="O1318" s="78" t="s">
        <v>64</v>
      </c>
      <c r="P1318" s="78" t="s">
        <v>64</v>
      </c>
      <c r="Q1318" s="78" t="s">
        <v>306</v>
      </c>
      <c r="R1318" s="80" t="s">
        <v>7188</v>
      </c>
    </row>
    <row r="1319" spans="1:18" ht="15.75" customHeight="1">
      <c r="A1319" s="78" t="s">
        <v>4958</v>
      </c>
      <c r="B1319" s="78" t="s">
        <v>4474</v>
      </c>
      <c r="C1319" s="78" t="s">
        <v>2190</v>
      </c>
      <c r="D1319" s="78" t="s">
        <v>6245</v>
      </c>
      <c r="E1319" s="78" t="s">
        <v>22</v>
      </c>
      <c r="F1319" s="78" t="s">
        <v>2195</v>
      </c>
      <c r="G1319" s="78" t="s">
        <v>2196</v>
      </c>
      <c r="H1319" s="79">
        <v>44709</v>
      </c>
      <c r="I1319" s="78" t="s">
        <v>3121</v>
      </c>
      <c r="J1319" s="78"/>
      <c r="K1319" s="79" t="s">
        <v>4957</v>
      </c>
      <c r="L1319" s="79" t="s">
        <v>4957</v>
      </c>
      <c r="M1319" s="78" t="s">
        <v>42</v>
      </c>
      <c r="N1319" s="78" t="s">
        <v>42</v>
      </c>
      <c r="O1319" s="78" t="s">
        <v>64</v>
      </c>
      <c r="P1319" s="78" t="s">
        <v>22</v>
      </c>
      <c r="Q1319" s="78"/>
      <c r="R1319" s="80"/>
    </row>
    <row r="1320" spans="1:18" ht="15.75" customHeight="1">
      <c r="A1320" s="78" t="s">
        <v>4958</v>
      </c>
      <c r="B1320" s="78" t="s">
        <v>4475</v>
      </c>
      <c r="C1320" s="78" t="s">
        <v>2190</v>
      </c>
      <c r="D1320" s="78" t="s">
        <v>6246</v>
      </c>
      <c r="E1320" s="78" t="s">
        <v>22</v>
      </c>
      <c r="F1320" s="78" t="s">
        <v>2197</v>
      </c>
      <c r="G1320" s="78" t="s">
        <v>2198</v>
      </c>
      <c r="H1320" s="79">
        <v>44709</v>
      </c>
      <c r="I1320" s="78" t="s">
        <v>3121</v>
      </c>
      <c r="J1320" s="78"/>
      <c r="K1320" s="79" t="s">
        <v>4957</v>
      </c>
      <c r="L1320" s="79" t="s">
        <v>4957</v>
      </c>
      <c r="M1320" s="78" t="s">
        <v>42</v>
      </c>
      <c r="N1320" s="78" t="s">
        <v>42</v>
      </c>
      <c r="O1320" s="78" t="s">
        <v>64</v>
      </c>
      <c r="P1320" s="78" t="s">
        <v>22</v>
      </c>
      <c r="Q1320" s="78"/>
      <c r="R1320" s="80"/>
    </row>
    <row r="1321" spans="1:18" ht="15.75" customHeight="1">
      <c r="A1321" s="78" t="s">
        <v>4958</v>
      </c>
      <c r="B1321" s="78" t="s">
        <v>4476</v>
      </c>
      <c r="C1321" s="78" t="s">
        <v>2190</v>
      </c>
      <c r="D1321" s="78" t="s">
        <v>6247</v>
      </c>
      <c r="E1321" s="78" t="s">
        <v>22</v>
      </c>
      <c r="F1321" s="78" t="s">
        <v>2199</v>
      </c>
      <c r="G1321" s="78" t="s">
        <v>2200</v>
      </c>
      <c r="H1321" s="79">
        <v>44709</v>
      </c>
      <c r="I1321" s="78" t="s">
        <v>3121</v>
      </c>
      <c r="J1321" s="78"/>
      <c r="K1321" s="79" t="s">
        <v>4957</v>
      </c>
      <c r="L1321" s="79" t="s">
        <v>4957</v>
      </c>
      <c r="M1321" s="78" t="s">
        <v>42</v>
      </c>
      <c r="N1321" s="78" t="s">
        <v>42</v>
      </c>
      <c r="O1321" s="78" t="s">
        <v>64</v>
      </c>
      <c r="P1321" s="78" t="s">
        <v>22</v>
      </c>
      <c r="Q1321" s="78"/>
      <c r="R1321" s="80"/>
    </row>
    <row r="1322" spans="1:18" ht="15.75" customHeight="1">
      <c r="A1322" s="78" t="s">
        <v>4958</v>
      </c>
      <c r="B1322" s="78" t="s">
        <v>4477</v>
      </c>
      <c r="C1322" s="78" t="s">
        <v>2190</v>
      </c>
      <c r="D1322" s="78" t="s">
        <v>6248</v>
      </c>
      <c r="E1322" s="78" t="s">
        <v>22</v>
      </c>
      <c r="F1322" s="78" t="s">
        <v>2201</v>
      </c>
      <c r="G1322" s="78" t="s">
        <v>7189</v>
      </c>
      <c r="H1322" s="79">
        <v>44709</v>
      </c>
      <c r="I1322" s="78" t="s">
        <v>3121</v>
      </c>
      <c r="J1322" s="78"/>
      <c r="K1322" s="79" t="s">
        <v>4957</v>
      </c>
      <c r="L1322" s="79" t="s">
        <v>4957</v>
      </c>
      <c r="M1322" s="78" t="s">
        <v>42</v>
      </c>
      <c r="N1322" s="78" t="s">
        <v>42</v>
      </c>
      <c r="O1322" s="78" t="s">
        <v>64</v>
      </c>
      <c r="P1322" s="78" t="s">
        <v>22</v>
      </c>
      <c r="Q1322" s="78"/>
      <c r="R1322" s="80"/>
    </row>
    <row r="1323" spans="1:18" ht="15.75" customHeight="1">
      <c r="A1323" s="78" t="s">
        <v>4958</v>
      </c>
      <c r="B1323" s="78" t="s">
        <v>4478</v>
      </c>
      <c r="C1323" s="78" t="s">
        <v>2190</v>
      </c>
      <c r="D1323" s="78" t="s">
        <v>6249</v>
      </c>
      <c r="E1323" s="78" t="s">
        <v>22</v>
      </c>
      <c r="F1323" s="78" t="s">
        <v>2202</v>
      </c>
      <c r="G1323" s="78" t="s">
        <v>2203</v>
      </c>
      <c r="H1323" s="79">
        <v>44709</v>
      </c>
      <c r="I1323" s="78" t="s">
        <v>3121</v>
      </c>
      <c r="J1323" s="78"/>
      <c r="K1323" s="79" t="s">
        <v>4957</v>
      </c>
      <c r="L1323" s="79" t="s">
        <v>4957</v>
      </c>
      <c r="M1323" s="78" t="s">
        <v>42</v>
      </c>
      <c r="N1323" s="78" t="s">
        <v>42</v>
      </c>
      <c r="O1323" s="78" t="s">
        <v>64</v>
      </c>
      <c r="P1323" s="78" t="s">
        <v>22</v>
      </c>
      <c r="Q1323" s="78"/>
      <c r="R1323" s="80"/>
    </row>
    <row r="1324" spans="1:18" ht="15.75" customHeight="1">
      <c r="A1324" s="78" t="s">
        <v>4958</v>
      </c>
      <c r="B1324" s="78" t="s">
        <v>4479</v>
      </c>
      <c r="C1324" s="78" t="s">
        <v>2190</v>
      </c>
      <c r="D1324" s="78" t="s">
        <v>6250</v>
      </c>
      <c r="E1324" s="78" t="s">
        <v>22</v>
      </c>
      <c r="F1324" s="78"/>
      <c r="G1324" s="78" t="s">
        <v>2204</v>
      </c>
      <c r="H1324" s="79">
        <v>44709</v>
      </c>
      <c r="I1324" s="78" t="s">
        <v>3121</v>
      </c>
      <c r="J1324" s="78"/>
      <c r="K1324" s="79" t="s">
        <v>4957</v>
      </c>
      <c r="L1324" s="79" t="s">
        <v>4957</v>
      </c>
      <c r="M1324" s="78" t="s">
        <v>42</v>
      </c>
      <c r="N1324" s="78" t="s">
        <v>4957</v>
      </c>
      <c r="O1324" s="78" t="s">
        <v>64</v>
      </c>
      <c r="P1324" s="78" t="s">
        <v>22</v>
      </c>
      <c r="Q1324" s="78"/>
      <c r="R1324" s="80"/>
    </row>
    <row r="1325" spans="1:18" ht="15.75" customHeight="1">
      <c r="A1325" s="78" t="s">
        <v>4958</v>
      </c>
      <c r="B1325" s="78" t="s">
        <v>4480</v>
      </c>
      <c r="C1325" s="78" t="s">
        <v>2190</v>
      </c>
      <c r="D1325" s="78" t="s">
        <v>6251</v>
      </c>
      <c r="E1325" s="78" t="s">
        <v>22</v>
      </c>
      <c r="F1325" s="78" t="s">
        <v>2205</v>
      </c>
      <c r="G1325" s="78" t="s">
        <v>2206</v>
      </c>
      <c r="H1325" s="79">
        <v>44709</v>
      </c>
      <c r="I1325" s="78" t="s">
        <v>3121</v>
      </c>
      <c r="J1325" s="78"/>
      <c r="K1325" s="79" t="s">
        <v>4957</v>
      </c>
      <c r="L1325" s="79" t="s">
        <v>4957</v>
      </c>
      <c r="M1325" s="78" t="s">
        <v>42</v>
      </c>
      <c r="N1325" s="78" t="s">
        <v>42</v>
      </c>
      <c r="O1325" s="78" t="s">
        <v>64</v>
      </c>
      <c r="P1325" s="78" t="s">
        <v>22</v>
      </c>
      <c r="Q1325" s="78"/>
      <c r="R1325" s="80"/>
    </row>
    <row r="1326" spans="1:18" ht="15.75" customHeight="1">
      <c r="A1326" s="78" t="s">
        <v>4958</v>
      </c>
      <c r="B1326" s="78" t="s">
        <v>4481</v>
      </c>
      <c r="C1326" s="78" t="s">
        <v>2190</v>
      </c>
      <c r="D1326" s="78" t="s">
        <v>6252</v>
      </c>
      <c r="E1326" s="78" t="s">
        <v>22</v>
      </c>
      <c r="F1326" s="78" t="s">
        <v>2207</v>
      </c>
      <c r="G1326" s="78" t="s">
        <v>2208</v>
      </c>
      <c r="H1326" s="79">
        <v>44709</v>
      </c>
      <c r="I1326" s="78" t="s">
        <v>3121</v>
      </c>
      <c r="J1326" s="78"/>
      <c r="K1326" s="79" t="s">
        <v>4957</v>
      </c>
      <c r="L1326" s="79" t="s">
        <v>4957</v>
      </c>
      <c r="M1326" s="78" t="s">
        <v>42</v>
      </c>
      <c r="N1326" s="78" t="s">
        <v>42</v>
      </c>
      <c r="O1326" s="78" t="s">
        <v>64</v>
      </c>
      <c r="P1326" s="78" t="s">
        <v>22</v>
      </c>
      <c r="Q1326" s="78"/>
      <c r="R1326" s="80"/>
    </row>
    <row r="1327" spans="1:18" ht="15.75" customHeight="1">
      <c r="A1327" s="78" t="s">
        <v>4958</v>
      </c>
      <c r="B1327" s="78" t="s">
        <v>4482</v>
      </c>
      <c r="C1327" s="78" t="s">
        <v>2190</v>
      </c>
      <c r="D1327" s="78" t="s">
        <v>6253</v>
      </c>
      <c r="E1327" s="78" t="s">
        <v>22</v>
      </c>
      <c r="F1327" s="78"/>
      <c r="G1327" s="78" t="s">
        <v>6764</v>
      </c>
      <c r="H1327" s="79">
        <v>44709</v>
      </c>
      <c r="I1327" s="78" t="s">
        <v>3121</v>
      </c>
      <c r="J1327" s="78"/>
      <c r="K1327" s="79" t="s">
        <v>4957</v>
      </c>
      <c r="L1327" s="79" t="s">
        <v>4957</v>
      </c>
      <c r="M1327" s="78" t="s">
        <v>42</v>
      </c>
      <c r="N1327" s="78" t="s">
        <v>4957</v>
      </c>
      <c r="O1327" s="78" t="s">
        <v>64</v>
      </c>
      <c r="P1327" s="78" t="s">
        <v>22</v>
      </c>
      <c r="Q1327" s="78"/>
      <c r="R1327" s="80"/>
    </row>
    <row r="1328" spans="1:18" ht="15.75" customHeight="1">
      <c r="A1328" s="78" t="s">
        <v>4958</v>
      </c>
      <c r="B1328" s="78" t="s">
        <v>4483</v>
      </c>
      <c r="C1328" s="78" t="s">
        <v>2190</v>
      </c>
      <c r="D1328" s="78" t="s">
        <v>6254</v>
      </c>
      <c r="E1328" s="78" t="s">
        <v>22</v>
      </c>
      <c r="F1328" s="78" t="s">
        <v>2209</v>
      </c>
      <c r="G1328" s="78" t="s">
        <v>2210</v>
      </c>
      <c r="H1328" s="79">
        <v>44709</v>
      </c>
      <c r="I1328" s="78" t="s">
        <v>3121</v>
      </c>
      <c r="J1328" s="78"/>
      <c r="K1328" s="79" t="s">
        <v>4957</v>
      </c>
      <c r="L1328" s="79" t="s">
        <v>4957</v>
      </c>
      <c r="M1328" s="78" t="s">
        <v>42</v>
      </c>
      <c r="N1328" s="78" t="s">
        <v>42</v>
      </c>
      <c r="O1328" s="78" t="s">
        <v>22</v>
      </c>
      <c r="P1328" s="78" t="s">
        <v>22</v>
      </c>
      <c r="Q1328" s="78"/>
      <c r="R1328" s="80"/>
    </row>
    <row r="1329" spans="1:18" ht="15.75" customHeight="1">
      <c r="A1329" s="78" t="s">
        <v>4958</v>
      </c>
      <c r="B1329" s="78" t="s">
        <v>4484</v>
      </c>
      <c r="C1329" s="78" t="s">
        <v>2190</v>
      </c>
      <c r="D1329" s="78" t="s">
        <v>5277</v>
      </c>
      <c r="E1329" s="78" t="s">
        <v>22</v>
      </c>
      <c r="F1329" s="78" t="s">
        <v>2211</v>
      </c>
      <c r="G1329" s="78" t="s">
        <v>2212</v>
      </c>
      <c r="H1329" s="79">
        <v>44709</v>
      </c>
      <c r="I1329" s="78" t="s">
        <v>3121</v>
      </c>
      <c r="J1329" s="78"/>
      <c r="K1329" s="79" t="s">
        <v>4957</v>
      </c>
      <c r="L1329" s="79" t="s">
        <v>4957</v>
      </c>
      <c r="M1329" s="78" t="s">
        <v>42</v>
      </c>
      <c r="N1329" s="78" t="s">
        <v>42</v>
      </c>
      <c r="O1329" s="78" t="s">
        <v>64</v>
      </c>
      <c r="P1329" s="78" t="s">
        <v>22</v>
      </c>
      <c r="Q1329" s="78"/>
      <c r="R1329" s="80"/>
    </row>
    <row r="1330" spans="1:18" ht="15.75" customHeight="1">
      <c r="A1330" s="78" t="s">
        <v>4958</v>
      </c>
      <c r="B1330" s="78" t="s">
        <v>4485</v>
      </c>
      <c r="C1330" s="78" t="s">
        <v>2190</v>
      </c>
      <c r="D1330" s="78" t="s">
        <v>6255</v>
      </c>
      <c r="E1330" s="78" t="s">
        <v>22</v>
      </c>
      <c r="F1330" s="78" t="s">
        <v>2213</v>
      </c>
      <c r="G1330" s="78" t="s">
        <v>2214</v>
      </c>
      <c r="H1330" s="79">
        <v>44709</v>
      </c>
      <c r="I1330" s="78" t="s">
        <v>3121</v>
      </c>
      <c r="J1330" s="78"/>
      <c r="K1330" s="79" t="s">
        <v>4957</v>
      </c>
      <c r="L1330" s="79" t="s">
        <v>4957</v>
      </c>
      <c r="M1330" s="78" t="s">
        <v>42</v>
      </c>
      <c r="N1330" s="78" t="s">
        <v>42</v>
      </c>
      <c r="O1330" s="78" t="s">
        <v>64</v>
      </c>
      <c r="P1330" s="78" t="s">
        <v>22</v>
      </c>
      <c r="Q1330" s="78"/>
      <c r="R1330" s="80"/>
    </row>
    <row r="1331" spans="1:18" ht="15.75" customHeight="1">
      <c r="A1331" s="78" t="s">
        <v>4958</v>
      </c>
      <c r="B1331" s="78" t="s">
        <v>4486</v>
      </c>
      <c r="C1331" s="78" t="s">
        <v>2190</v>
      </c>
      <c r="D1331" s="78" t="s">
        <v>6256</v>
      </c>
      <c r="E1331" s="78" t="s">
        <v>22</v>
      </c>
      <c r="F1331" s="78" t="s">
        <v>2215</v>
      </c>
      <c r="G1331" s="78" t="s">
        <v>6765</v>
      </c>
      <c r="H1331" s="79">
        <v>44709</v>
      </c>
      <c r="I1331" s="78" t="s">
        <v>3121</v>
      </c>
      <c r="J1331" s="78"/>
      <c r="K1331" s="79" t="s">
        <v>4957</v>
      </c>
      <c r="L1331" s="79" t="s">
        <v>4957</v>
      </c>
      <c r="M1331" s="78" t="s">
        <v>42</v>
      </c>
      <c r="N1331" s="78" t="s">
        <v>42</v>
      </c>
      <c r="O1331" s="78" t="s">
        <v>64</v>
      </c>
      <c r="P1331" s="78" t="s">
        <v>22</v>
      </c>
      <c r="Q1331" s="78"/>
      <c r="R1331" s="80"/>
    </row>
    <row r="1332" spans="1:18" ht="15.75" customHeight="1">
      <c r="A1332" s="78" t="s">
        <v>4958</v>
      </c>
      <c r="B1332" s="78" t="s">
        <v>4487</v>
      </c>
      <c r="C1332" s="78" t="s">
        <v>2190</v>
      </c>
      <c r="D1332" s="78" t="s">
        <v>6257</v>
      </c>
      <c r="E1332" s="78" t="s">
        <v>22</v>
      </c>
      <c r="F1332" s="78" t="s">
        <v>2216</v>
      </c>
      <c r="G1332" s="78" t="s">
        <v>2217</v>
      </c>
      <c r="H1332" s="79">
        <v>44709</v>
      </c>
      <c r="I1332" s="78" t="s">
        <v>3121</v>
      </c>
      <c r="J1332" s="78"/>
      <c r="K1332" s="79" t="s">
        <v>4957</v>
      </c>
      <c r="L1332" s="79" t="s">
        <v>4957</v>
      </c>
      <c r="M1332" s="78" t="s">
        <v>42</v>
      </c>
      <c r="N1332" s="78" t="s">
        <v>42</v>
      </c>
      <c r="O1332" s="78" t="s">
        <v>64</v>
      </c>
      <c r="P1332" s="78" t="s">
        <v>22</v>
      </c>
      <c r="Q1332" s="78"/>
      <c r="R1332" s="80"/>
    </row>
    <row r="1333" spans="1:18" ht="15.75" customHeight="1">
      <c r="A1333" s="78" t="s">
        <v>4958</v>
      </c>
      <c r="B1333" s="78" t="s">
        <v>4488</v>
      </c>
      <c r="C1333" s="78" t="s">
        <v>2190</v>
      </c>
      <c r="D1333" s="78" t="s">
        <v>6258</v>
      </c>
      <c r="E1333" s="78" t="s">
        <v>22</v>
      </c>
      <c r="F1333" s="78" t="s">
        <v>2218</v>
      </c>
      <c r="G1333" s="78" t="s">
        <v>2219</v>
      </c>
      <c r="H1333" s="79">
        <v>44709</v>
      </c>
      <c r="I1333" s="78" t="s">
        <v>3121</v>
      </c>
      <c r="J1333" s="78"/>
      <c r="K1333" s="79" t="s">
        <v>4957</v>
      </c>
      <c r="L1333" s="79" t="s">
        <v>4957</v>
      </c>
      <c r="M1333" s="78" t="s">
        <v>42</v>
      </c>
      <c r="N1333" s="78" t="s">
        <v>42</v>
      </c>
      <c r="O1333" s="78" t="s">
        <v>64</v>
      </c>
      <c r="P1333" s="78" t="s">
        <v>22</v>
      </c>
      <c r="Q1333" s="78"/>
      <c r="R1333" s="80"/>
    </row>
    <row r="1334" spans="1:18" ht="15.75" customHeight="1">
      <c r="A1334" s="78" t="s">
        <v>4958</v>
      </c>
      <c r="B1334" s="78" t="s">
        <v>4489</v>
      </c>
      <c r="C1334" s="78" t="s">
        <v>2190</v>
      </c>
      <c r="D1334" s="78" t="s">
        <v>6259</v>
      </c>
      <c r="E1334" s="78" t="s">
        <v>22</v>
      </c>
      <c r="F1334" s="78" t="s">
        <v>2220</v>
      </c>
      <c r="G1334" s="78" t="s">
        <v>2221</v>
      </c>
      <c r="H1334" s="79">
        <v>44709</v>
      </c>
      <c r="I1334" s="78" t="s">
        <v>3121</v>
      </c>
      <c r="J1334" s="78"/>
      <c r="K1334" s="79" t="s">
        <v>4957</v>
      </c>
      <c r="L1334" s="79" t="s">
        <v>4957</v>
      </c>
      <c r="M1334" s="78" t="s">
        <v>42</v>
      </c>
      <c r="N1334" s="78" t="s">
        <v>42</v>
      </c>
      <c r="O1334" s="78" t="s">
        <v>64</v>
      </c>
      <c r="P1334" s="78" t="s">
        <v>22</v>
      </c>
      <c r="Q1334" s="78"/>
      <c r="R1334" s="80"/>
    </row>
    <row r="1335" spans="1:18" ht="15.75" customHeight="1">
      <c r="A1335" s="78" t="s">
        <v>4958</v>
      </c>
      <c r="B1335" s="78" t="s">
        <v>4490</v>
      </c>
      <c r="C1335" s="78" t="s">
        <v>2190</v>
      </c>
      <c r="D1335" s="78" t="s">
        <v>6260</v>
      </c>
      <c r="E1335" s="78" t="s">
        <v>64</v>
      </c>
      <c r="F1335" s="78"/>
      <c r="G1335" s="78"/>
      <c r="H1335" s="79"/>
      <c r="I1335" s="78"/>
      <c r="J1335" s="78"/>
      <c r="K1335" s="79"/>
      <c r="L1335" s="79"/>
      <c r="M1335" s="78"/>
      <c r="N1335" s="78"/>
      <c r="O1335" s="78"/>
      <c r="P1335" s="78"/>
      <c r="Q1335" s="78"/>
      <c r="R1335" s="80"/>
    </row>
    <row r="1336" spans="1:18" ht="15.75" customHeight="1">
      <c r="A1336" s="78" t="s">
        <v>4958</v>
      </c>
      <c r="B1336" s="78" t="s">
        <v>4491</v>
      </c>
      <c r="C1336" s="78" t="s">
        <v>2190</v>
      </c>
      <c r="D1336" s="78" t="s">
        <v>6261</v>
      </c>
      <c r="E1336" s="78" t="s">
        <v>22</v>
      </c>
      <c r="F1336" s="78" t="s">
        <v>2222</v>
      </c>
      <c r="G1336" s="78" t="s">
        <v>2223</v>
      </c>
      <c r="H1336" s="79">
        <v>44709</v>
      </c>
      <c r="I1336" s="78" t="s">
        <v>3121</v>
      </c>
      <c r="J1336" s="78" t="s">
        <v>7190</v>
      </c>
      <c r="K1336" s="79" t="s">
        <v>4957</v>
      </c>
      <c r="L1336" s="79" t="s">
        <v>4957</v>
      </c>
      <c r="M1336" s="78" t="s">
        <v>42</v>
      </c>
      <c r="N1336" s="78" t="s">
        <v>42</v>
      </c>
      <c r="O1336" s="78" t="s">
        <v>64</v>
      </c>
      <c r="P1336" s="78" t="s">
        <v>22</v>
      </c>
      <c r="Q1336" s="78"/>
      <c r="R1336" s="80" t="s">
        <v>7191</v>
      </c>
    </row>
    <row r="1337" spans="1:18" ht="15.75" customHeight="1">
      <c r="A1337" s="78" t="s">
        <v>11</v>
      </c>
      <c r="B1337" s="78" t="s">
        <v>4520</v>
      </c>
      <c r="C1337" s="78" t="s">
        <v>2401</v>
      </c>
      <c r="D1337" s="78"/>
      <c r="E1337" s="78" t="s">
        <v>22</v>
      </c>
      <c r="F1337" s="78" t="s">
        <v>2402</v>
      </c>
      <c r="G1337" s="78" t="s">
        <v>2403</v>
      </c>
      <c r="H1337" s="79">
        <v>44709</v>
      </c>
      <c r="I1337" s="78" t="s">
        <v>3121</v>
      </c>
      <c r="J1337" s="78"/>
      <c r="K1337" s="79" t="s">
        <v>4957</v>
      </c>
      <c r="L1337" s="79" t="s">
        <v>4957</v>
      </c>
      <c r="M1337" s="78" t="s">
        <v>42</v>
      </c>
      <c r="N1337" s="78" t="s">
        <v>42</v>
      </c>
      <c r="O1337" s="78" t="s">
        <v>64</v>
      </c>
      <c r="P1337" s="78" t="s">
        <v>22</v>
      </c>
      <c r="Q1337" s="78"/>
      <c r="R1337" s="80"/>
    </row>
    <row r="1338" spans="1:18" ht="15.75" customHeight="1">
      <c r="A1338" s="78" t="s">
        <v>4958</v>
      </c>
      <c r="B1338" s="78" t="s">
        <v>4521</v>
      </c>
      <c r="C1338" s="78" t="s">
        <v>2401</v>
      </c>
      <c r="D1338" s="78" t="s">
        <v>6289</v>
      </c>
      <c r="E1338" s="78" t="s">
        <v>22</v>
      </c>
      <c r="F1338" s="78" t="s">
        <v>2404</v>
      </c>
      <c r="G1338" s="78" t="s">
        <v>2405</v>
      </c>
      <c r="H1338" s="79">
        <v>44709</v>
      </c>
      <c r="I1338" s="78" t="s">
        <v>3121</v>
      </c>
      <c r="J1338" s="78"/>
      <c r="K1338" s="79" t="s">
        <v>4957</v>
      </c>
      <c r="L1338" s="79" t="s">
        <v>4957</v>
      </c>
      <c r="M1338" s="78" t="s">
        <v>42</v>
      </c>
      <c r="N1338" s="78" t="s">
        <v>42</v>
      </c>
      <c r="O1338" s="78" t="s">
        <v>64</v>
      </c>
      <c r="P1338" s="78" t="s">
        <v>22</v>
      </c>
      <c r="Q1338" s="78"/>
      <c r="R1338" s="80" t="s">
        <v>7192</v>
      </c>
    </row>
    <row r="1339" spans="1:18" ht="15.75" customHeight="1">
      <c r="A1339" s="78" t="s">
        <v>4958</v>
      </c>
      <c r="B1339" s="78" t="s">
        <v>4522</v>
      </c>
      <c r="C1339" s="78" t="s">
        <v>2401</v>
      </c>
      <c r="D1339" s="78" t="s">
        <v>6290</v>
      </c>
      <c r="E1339" s="78" t="s">
        <v>22</v>
      </c>
      <c r="F1339" s="78" t="s">
        <v>2406</v>
      </c>
      <c r="G1339" s="78" t="s">
        <v>2407</v>
      </c>
      <c r="H1339" s="79">
        <v>44709</v>
      </c>
      <c r="I1339" s="78" t="s">
        <v>3121</v>
      </c>
      <c r="J1339" s="78"/>
      <c r="K1339" s="79" t="s">
        <v>4957</v>
      </c>
      <c r="L1339" s="79" t="s">
        <v>4957</v>
      </c>
      <c r="M1339" s="78" t="s">
        <v>42</v>
      </c>
      <c r="N1339" s="78" t="s">
        <v>42</v>
      </c>
      <c r="O1339" s="78" t="s">
        <v>64</v>
      </c>
      <c r="P1339" s="78" t="s">
        <v>22</v>
      </c>
      <c r="Q1339" s="78"/>
      <c r="R1339" s="80"/>
    </row>
    <row r="1340" spans="1:18" ht="15.75" customHeight="1">
      <c r="A1340" s="78" t="s">
        <v>4958</v>
      </c>
      <c r="B1340" s="78" t="s">
        <v>4523</v>
      </c>
      <c r="C1340" s="78" t="s">
        <v>2401</v>
      </c>
      <c r="D1340" s="78" t="s">
        <v>6291</v>
      </c>
      <c r="E1340" s="78" t="s">
        <v>22</v>
      </c>
      <c r="F1340" s="78" t="s">
        <v>2408</v>
      </c>
      <c r="G1340" s="78" t="s">
        <v>2409</v>
      </c>
      <c r="H1340" s="79">
        <v>44709</v>
      </c>
      <c r="I1340" s="78" t="s">
        <v>3121</v>
      </c>
      <c r="J1340" s="78"/>
      <c r="K1340" s="79" t="s">
        <v>4957</v>
      </c>
      <c r="L1340" s="79" t="s">
        <v>4957</v>
      </c>
      <c r="M1340" s="78" t="s">
        <v>42</v>
      </c>
      <c r="N1340" s="78" t="s">
        <v>42</v>
      </c>
      <c r="O1340" s="78" t="s">
        <v>64</v>
      </c>
      <c r="P1340" s="78" t="s">
        <v>22</v>
      </c>
      <c r="Q1340" s="78"/>
      <c r="R1340" s="80"/>
    </row>
    <row r="1341" spans="1:18" ht="15.75" customHeight="1">
      <c r="A1341" s="78" t="s">
        <v>4958</v>
      </c>
      <c r="B1341" s="78" t="s">
        <v>4524</v>
      </c>
      <c r="C1341" s="78" t="s">
        <v>2401</v>
      </c>
      <c r="D1341" s="78" t="s">
        <v>6292</v>
      </c>
      <c r="E1341" s="78" t="s">
        <v>22</v>
      </c>
      <c r="F1341" s="78" t="s">
        <v>2410</v>
      </c>
      <c r="G1341" s="78" t="s">
        <v>2411</v>
      </c>
      <c r="H1341" s="79">
        <v>44709</v>
      </c>
      <c r="I1341" s="78" t="s">
        <v>3121</v>
      </c>
      <c r="J1341" s="78"/>
      <c r="K1341" s="79" t="s">
        <v>4957</v>
      </c>
      <c r="L1341" s="79" t="s">
        <v>4957</v>
      </c>
      <c r="M1341" s="78" t="s">
        <v>42</v>
      </c>
      <c r="N1341" s="78" t="s">
        <v>42</v>
      </c>
      <c r="O1341" s="78" t="s">
        <v>64</v>
      </c>
      <c r="P1341" s="78" t="s">
        <v>22</v>
      </c>
      <c r="Q1341" s="78"/>
      <c r="R1341" s="80"/>
    </row>
    <row r="1342" spans="1:18" ht="15.75" customHeight="1">
      <c r="A1342" s="78" t="s">
        <v>4958</v>
      </c>
      <c r="B1342" s="78" t="s">
        <v>4525</v>
      </c>
      <c r="C1342" s="78" t="s">
        <v>2401</v>
      </c>
      <c r="D1342" s="78" t="s">
        <v>6293</v>
      </c>
      <c r="E1342" s="78" t="s">
        <v>22</v>
      </c>
      <c r="F1342" s="78" t="s">
        <v>2412</v>
      </c>
      <c r="G1342" s="78" t="s">
        <v>2413</v>
      </c>
      <c r="H1342" s="79">
        <v>44709</v>
      </c>
      <c r="I1342" s="78" t="s">
        <v>3121</v>
      </c>
      <c r="J1342" s="78"/>
      <c r="K1342" s="79" t="s">
        <v>4957</v>
      </c>
      <c r="L1342" s="79" t="s">
        <v>4957</v>
      </c>
      <c r="M1342" s="78" t="s">
        <v>42</v>
      </c>
      <c r="N1342" s="78" t="s">
        <v>42</v>
      </c>
      <c r="O1342" s="78" t="s">
        <v>64</v>
      </c>
      <c r="P1342" s="78" t="s">
        <v>22</v>
      </c>
      <c r="Q1342" s="78"/>
      <c r="R1342" s="80"/>
    </row>
    <row r="1343" spans="1:18" ht="15.75" customHeight="1">
      <c r="A1343" s="78" t="s">
        <v>4958</v>
      </c>
      <c r="B1343" s="78" t="s">
        <v>4526</v>
      </c>
      <c r="C1343" s="78" t="s">
        <v>2401</v>
      </c>
      <c r="D1343" s="78" t="s">
        <v>6294</v>
      </c>
      <c r="E1343" s="78" t="s">
        <v>22</v>
      </c>
      <c r="F1343" s="78" t="s">
        <v>2414</v>
      </c>
      <c r="G1343" s="78" t="s">
        <v>2415</v>
      </c>
      <c r="H1343" s="79">
        <v>44709</v>
      </c>
      <c r="I1343" s="78" t="s">
        <v>3121</v>
      </c>
      <c r="J1343" s="78"/>
      <c r="K1343" s="79" t="s">
        <v>4957</v>
      </c>
      <c r="L1343" s="79" t="s">
        <v>4957</v>
      </c>
      <c r="M1343" s="78" t="s">
        <v>42</v>
      </c>
      <c r="N1343" s="78" t="s">
        <v>42</v>
      </c>
      <c r="O1343" s="78" t="s">
        <v>64</v>
      </c>
      <c r="P1343" s="78" t="s">
        <v>22</v>
      </c>
      <c r="Q1343" s="78"/>
      <c r="R1343" s="80"/>
    </row>
    <row r="1344" spans="1:18" ht="15.75" customHeight="1">
      <c r="A1344" s="78" t="s">
        <v>4958</v>
      </c>
      <c r="B1344" s="78" t="s">
        <v>4527</v>
      </c>
      <c r="C1344" s="78" t="s">
        <v>2401</v>
      </c>
      <c r="D1344" s="78" t="s">
        <v>5626</v>
      </c>
      <c r="E1344" s="78" t="s">
        <v>22</v>
      </c>
      <c r="F1344" s="78" t="s">
        <v>2416</v>
      </c>
      <c r="G1344" s="78" t="s">
        <v>2417</v>
      </c>
      <c r="H1344" s="79">
        <v>44709</v>
      </c>
      <c r="I1344" s="78" t="s">
        <v>3121</v>
      </c>
      <c r="J1344" s="78"/>
      <c r="K1344" s="79" t="s">
        <v>4957</v>
      </c>
      <c r="L1344" s="79" t="s">
        <v>4957</v>
      </c>
      <c r="M1344" s="78" t="s">
        <v>42</v>
      </c>
      <c r="N1344" s="78" t="s">
        <v>42</v>
      </c>
      <c r="O1344" s="78" t="s">
        <v>64</v>
      </c>
      <c r="P1344" s="78" t="s">
        <v>22</v>
      </c>
      <c r="Q1344" s="78"/>
      <c r="R1344" s="80"/>
    </row>
    <row r="1345" spans="1:18" ht="15.75" customHeight="1">
      <c r="A1345" s="78" t="s">
        <v>4958</v>
      </c>
      <c r="B1345" s="78" t="s">
        <v>4528</v>
      </c>
      <c r="C1345" s="78" t="s">
        <v>2401</v>
      </c>
      <c r="D1345" s="78" t="s">
        <v>6295</v>
      </c>
      <c r="E1345" s="78" t="s">
        <v>22</v>
      </c>
      <c r="F1345" s="78" t="s">
        <v>2418</v>
      </c>
      <c r="G1345" s="78" t="s">
        <v>2419</v>
      </c>
      <c r="H1345" s="79">
        <v>44709</v>
      </c>
      <c r="I1345" s="78" t="s">
        <v>3121</v>
      </c>
      <c r="J1345" s="78"/>
      <c r="K1345" s="79" t="s">
        <v>4957</v>
      </c>
      <c r="L1345" s="79" t="s">
        <v>4957</v>
      </c>
      <c r="M1345" s="78" t="s">
        <v>42</v>
      </c>
      <c r="N1345" s="78" t="s">
        <v>42</v>
      </c>
      <c r="O1345" s="78" t="s">
        <v>64</v>
      </c>
      <c r="P1345" s="78" t="s">
        <v>22</v>
      </c>
      <c r="Q1345" s="78"/>
      <c r="R1345" s="80"/>
    </row>
    <row r="1346" spans="1:18" ht="15.75" customHeight="1">
      <c r="A1346" s="78" t="s">
        <v>4958</v>
      </c>
      <c r="B1346" s="78" t="s">
        <v>4529</v>
      </c>
      <c r="C1346" s="78" t="s">
        <v>2401</v>
      </c>
      <c r="D1346" s="78" t="s">
        <v>6296</v>
      </c>
      <c r="E1346" s="78" t="s">
        <v>22</v>
      </c>
      <c r="F1346" s="78" t="s">
        <v>2420</v>
      </c>
      <c r="G1346" s="78" t="s">
        <v>2421</v>
      </c>
      <c r="H1346" s="79">
        <v>44709</v>
      </c>
      <c r="I1346" s="78" t="s">
        <v>3121</v>
      </c>
      <c r="J1346" s="78"/>
      <c r="K1346" s="79" t="s">
        <v>4957</v>
      </c>
      <c r="L1346" s="79" t="s">
        <v>4957</v>
      </c>
      <c r="M1346" s="78" t="s">
        <v>42</v>
      </c>
      <c r="N1346" s="78" t="s">
        <v>42</v>
      </c>
      <c r="O1346" s="78" t="s">
        <v>64</v>
      </c>
      <c r="P1346" s="78" t="s">
        <v>22</v>
      </c>
      <c r="Q1346" s="78"/>
      <c r="R1346" s="80"/>
    </row>
    <row r="1347" spans="1:18" ht="15.75" customHeight="1">
      <c r="A1347" s="78" t="s">
        <v>4958</v>
      </c>
      <c r="B1347" s="78" t="s">
        <v>4530</v>
      </c>
      <c r="C1347" s="78" t="s">
        <v>2401</v>
      </c>
      <c r="D1347" s="78" t="s">
        <v>6297</v>
      </c>
      <c r="E1347" s="78" t="s">
        <v>22</v>
      </c>
      <c r="F1347" s="78" t="s">
        <v>2422</v>
      </c>
      <c r="G1347" s="78" t="s">
        <v>2423</v>
      </c>
      <c r="H1347" s="79">
        <v>44709</v>
      </c>
      <c r="I1347" s="78" t="s">
        <v>3121</v>
      </c>
      <c r="J1347" s="78"/>
      <c r="K1347" s="79" t="s">
        <v>4957</v>
      </c>
      <c r="L1347" s="79" t="s">
        <v>4957</v>
      </c>
      <c r="M1347" s="78" t="s">
        <v>42</v>
      </c>
      <c r="N1347" s="78" t="s">
        <v>42</v>
      </c>
      <c r="O1347" s="78" t="s">
        <v>64</v>
      </c>
      <c r="P1347" s="78" t="s">
        <v>22</v>
      </c>
      <c r="Q1347" s="78"/>
      <c r="R1347" s="80"/>
    </row>
    <row r="1348" spans="1:18" ht="15.75" customHeight="1">
      <c r="A1348" s="78" t="s">
        <v>4958</v>
      </c>
      <c r="B1348" s="78" t="s">
        <v>4531</v>
      </c>
      <c r="C1348" s="78" t="s">
        <v>2401</v>
      </c>
      <c r="D1348" s="78" t="s">
        <v>6298</v>
      </c>
      <c r="E1348" s="78" t="s">
        <v>22</v>
      </c>
      <c r="F1348" s="78" t="s">
        <v>2424</v>
      </c>
      <c r="G1348" s="78" t="s">
        <v>2425</v>
      </c>
      <c r="H1348" s="79">
        <v>44709</v>
      </c>
      <c r="I1348" s="78" t="s">
        <v>3121</v>
      </c>
      <c r="J1348" s="78"/>
      <c r="K1348" s="79" t="s">
        <v>4957</v>
      </c>
      <c r="L1348" s="79" t="s">
        <v>4957</v>
      </c>
      <c r="M1348" s="78" t="s">
        <v>42</v>
      </c>
      <c r="N1348" s="78" t="s">
        <v>42</v>
      </c>
      <c r="O1348" s="78" t="s">
        <v>64</v>
      </c>
      <c r="P1348" s="78" t="s">
        <v>22</v>
      </c>
      <c r="Q1348" s="78"/>
      <c r="R1348" s="80"/>
    </row>
    <row r="1349" spans="1:18" ht="15.75" customHeight="1">
      <c r="A1349" s="78" t="s">
        <v>4958</v>
      </c>
      <c r="B1349" s="78" t="s">
        <v>4532</v>
      </c>
      <c r="C1349" s="78" t="s">
        <v>2401</v>
      </c>
      <c r="D1349" s="78" t="s">
        <v>6299</v>
      </c>
      <c r="E1349" s="78" t="s">
        <v>22</v>
      </c>
      <c r="F1349" s="78" t="s">
        <v>2426</v>
      </c>
      <c r="G1349" s="78" t="s">
        <v>2427</v>
      </c>
      <c r="H1349" s="79">
        <v>44709</v>
      </c>
      <c r="I1349" s="78" t="s">
        <v>3121</v>
      </c>
      <c r="J1349" s="78"/>
      <c r="K1349" s="79" t="s">
        <v>4957</v>
      </c>
      <c r="L1349" s="79" t="s">
        <v>4957</v>
      </c>
      <c r="M1349" s="78" t="s">
        <v>42</v>
      </c>
      <c r="N1349" s="78" t="s">
        <v>42</v>
      </c>
      <c r="O1349" s="78" t="s">
        <v>64</v>
      </c>
      <c r="P1349" s="78" t="s">
        <v>22</v>
      </c>
      <c r="Q1349" s="78"/>
      <c r="R1349" s="80"/>
    </row>
    <row r="1350" spans="1:18" ht="15.75" customHeight="1">
      <c r="A1350" s="78" t="s">
        <v>4958</v>
      </c>
      <c r="B1350" s="78" t="s">
        <v>4533</v>
      </c>
      <c r="C1350" s="78" t="s">
        <v>2401</v>
      </c>
      <c r="D1350" s="78" t="s">
        <v>6300</v>
      </c>
      <c r="E1350" s="78" t="s">
        <v>22</v>
      </c>
      <c r="F1350" s="78" t="s">
        <v>2428</v>
      </c>
      <c r="G1350" s="78" t="s">
        <v>2429</v>
      </c>
      <c r="H1350" s="79">
        <v>44709</v>
      </c>
      <c r="I1350" s="78" t="s">
        <v>3121</v>
      </c>
      <c r="J1350" s="78"/>
      <c r="K1350" s="79" t="s">
        <v>4957</v>
      </c>
      <c r="L1350" s="79" t="s">
        <v>4957</v>
      </c>
      <c r="M1350" s="78" t="s">
        <v>42</v>
      </c>
      <c r="N1350" s="78" t="s">
        <v>42</v>
      </c>
      <c r="O1350" s="78" t="s">
        <v>64</v>
      </c>
      <c r="P1350" s="78" t="s">
        <v>22</v>
      </c>
      <c r="Q1350" s="78"/>
      <c r="R1350" s="80"/>
    </row>
    <row r="1351" spans="1:18" ht="15.75" customHeight="1">
      <c r="A1351" s="78" t="s">
        <v>4958</v>
      </c>
      <c r="B1351" s="78" t="s">
        <v>4534</v>
      </c>
      <c r="C1351" s="78" t="s">
        <v>2401</v>
      </c>
      <c r="D1351" s="78" t="s">
        <v>6301</v>
      </c>
      <c r="E1351" s="78" t="s">
        <v>22</v>
      </c>
      <c r="F1351" s="78" t="s">
        <v>2430</v>
      </c>
      <c r="G1351" s="78" t="s">
        <v>2431</v>
      </c>
      <c r="H1351" s="79">
        <v>44709</v>
      </c>
      <c r="I1351" s="78" t="s">
        <v>3121</v>
      </c>
      <c r="J1351" s="78"/>
      <c r="K1351" s="79" t="s">
        <v>4957</v>
      </c>
      <c r="L1351" s="79" t="s">
        <v>4957</v>
      </c>
      <c r="M1351" s="78" t="s">
        <v>42</v>
      </c>
      <c r="N1351" s="78" t="s">
        <v>42</v>
      </c>
      <c r="O1351" s="78" t="s">
        <v>64</v>
      </c>
      <c r="P1351" s="78" t="s">
        <v>22</v>
      </c>
      <c r="Q1351" s="78"/>
      <c r="R1351" s="80"/>
    </row>
    <row r="1352" spans="1:18" ht="15.75" customHeight="1">
      <c r="A1352" s="78" t="s">
        <v>4958</v>
      </c>
      <c r="B1352" s="78" t="s">
        <v>4535</v>
      </c>
      <c r="C1352" s="78" t="s">
        <v>2401</v>
      </c>
      <c r="D1352" s="78" t="s">
        <v>6302</v>
      </c>
      <c r="E1352" s="78" t="s">
        <v>22</v>
      </c>
      <c r="F1352" s="78" t="s">
        <v>2432</v>
      </c>
      <c r="G1352" s="78" t="s">
        <v>2433</v>
      </c>
      <c r="H1352" s="79">
        <v>44709</v>
      </c>
      <c r="I1352" s="78" t="s">
        <v>3121</v>
      </c>
      <c r="J1352" s="78"/>
      <c r="K1352" s="79" t="s">
        <v>4957</v>
      </c>
      <c r="L1352" s="79" t="s">
        <v>4957</v>
      </c>
      <c r="M1352" s="78" t="s">
        <v>42</v>
      </c>
      <c r="N1352" s="78" t="s">
        <v>42</v>
      </c>
      <c r="O1352" s="78" t="s">
        <v>64</v>
      </c>
      <c r="P1352" s="78" t="s">
        <v>22</v>
      </c>
      <c r="Q1352" s="78"/>
      <c r="R1352" s="80"/>
    </row>
    <row r="1353" spans="1:18" ht="15.75" customHeight="1">
      <c r="A1353" s="78" t="s">
        <v>4958</v>
      </c>
      <c r="B1353" s="78" t="s">
        <v>4536</v>
      </c>
      <c r="C1353" s="78" t="s">
        <v>2401</v>
      </c>
      <c r="D1353" s="78" t="s">
        <v>6303</v>
      </c>
      <c r="E1353" s="78" t="s">
        <v>22</v>
      </c>
      <c r="F1353" s="78" t="s">
        <v>2434</v>
      </c>
      <c r="G1353" s="78" t="s">
        <v>2435</v>
      </c>
      <c r="H1353" s="79">
        <v>44709</v>
      </c>
      <c r="I1353" s="78" t="s">
        <v>3121</v>
      </c>
      <c r="J1353" s="78"/>
      <c r="K1353" s="79" t="s">
        <v>4957</v>
      </c>
      <c r="L1353" s="79" t="s">
        <v>4957</v>
      </c>
      <c r="M1353" s="78" t="s">
        <v>42</v>
      </c>
      <c r="N1353" s="78" t="s">
        <v>42</v>
      </c>
      <c r="O1353" s="78" t="s">
        <v>64</v>
      </c>
      <c r="P1353" s="78" t="s">
        <v>22</v>
      </c>
      <c r="Q1353" s="78"/>
      <c r="R1353" s="80"/>
    </row>
    <row r="1354" spans="1:18" ht="15.75" customHeight="1">
      <c r="A1354" s="78" t="s">
        <v>4958</v>
      </c>
      <c r="B1354" s="78" t="s">
        <v>4537</v>
      </c>
      <c r="C1354" s="78" t="s">
        <v>2401</v>
      </c>
      <c r="D1354" s="78" t="s">
        <v>6304</v>
      </c>
      <c r="E1354" s="78" t="s">
        <v>22</v>
      </c>
      <c r="F1354" s="78" t="s">
        <v>2436</v>
      </c>
      <c r="G1354" s="78" t="s">
        <v>6766</v>
      </c>
      <c r="H1354" s="79">
        <v>44709</v>
      </c>
      <c r="I1354" s="78" t="s">
        <v>3121</v>
      </c>
      <c r="J1354" s="78"/>
      <c r="K1354" s="79" t="s">
        <v>4957</v>
      </c>
      <c r="L1354" s="79" t="s">
        <v>4957</v>
      </c>
      <c r="M1354" s="78" t="s">
        <v>42</v>
      </c>
      <c r="N1354" s="78" t="s">
        <v>42</v>
      </c>
      <c r="O1354" s="78" t="s">
        <v>64</v>
      </c>
      <c r="P1354" s="78" t="s">
        <v>22</v>
      </c>
      <c r="Q1354" s="78"/>
      <c r="R1354" s="80"/>
    </row>
    <row r="1355" spans="1:18" ht="15.75" customHeight="1">
      <c r="A1355" s="78" t="s">
        <v>4958</v>
      </c>
      <c r="B1355" s="78" t="s">
        <v>4538</v>
      </c>
      <c r="C1355" s="78" t="s">
        <v>2401</v>
      </c>
      <c r="D1355" s="78" t="s">
        <v>6305</v>
      </c>
      <c r="E1355" s="78" t="s">
        <v>22</v>
      </c>
      <c r="F1355" s="78" t="s">
        <v>2437</v>
      </c>
      <c r="G1355" s="78" t="s">
        <v>2438</v>
      </c>
      <c r="H1355" s="79">
        <v>44709</v>
      </c>
      <c r="I1355" s="78" t="s">
        <v>3121</v>
      </c>
      <c r="J1355" s="78"/>
      <c r="K1355" s="79" t="s">
        <v>4957</v>
      </c>
      <c r="L1355" s="79" t="s">
        <v>4957</v>
      </c>
      <c r="M1355" s="78" t="s">
        <v>42</v>
      </c>
      <c r="N1355" s="78" t="s">
        <v>42</v>
      </c>
      <c r="O1355" s="78" t="s">
        <v>64</v>
      </c>
      <c r="P1355" s="78" t="s">
        <v>22</v>
      </c>
      <c r="Q1355" s="78"/>
      <c r="R1355" s="80"/>
    </row>
    <row r="1356" spans="1:18" ht="15.75" customHeight="1">
      <c r="A1356" s="78" t="s">
        <v>4958</v>
      </c>
      <c r="B1356" s="78" t="s">
        <v>4539</v>
      </c>
      <c r="C1356" s="78" t="s">
        <v>2401</v>
      </c>
      <c r="D1356" s="78" t="s">
        <v>6306</v>
      </c>
      <c r="E1356" s="78" t="s">
        <v>22</v>
      </c>
      <c r="F1356" s="78" t="s">
        <v>2439</v>
      </c>
      <c r="G1356" s="78" t="s">
        <v>2440</v>
      </c>
      <c r="H1356" s="79">
        <v>44709</v>
      </c>
      <c r="I1356" s="78" t="s">
        <v>3121</v>
      </c>
      <c r="J1356" s="78"/>
      <c r="K1356" s="79" t="s">
        <v>4957</v>
      </c>
      <c r="L1356" s="79" t="s">
        <v>4957</v>
      </c>
      <c r="M1356" s="78" t="s">
        <v>42</v>
      </c>
      <c r="N1356" s="78" t="s">
        <v>42</v>
      </c>
      <c r="O1356" s="78" t="s">
        <v>64</v>
      </c>
      <c r="P1356" s="78" t="s">
        <v>22</v>
      </c>
      <c r="Q1356" s="78"/>
      <c r="R1356" s="80"/>
    </row>
    <row r="1357" spans="1:18" ht="15.75" customHeight="1">
      <c r="A1357" s="78" t="s">
        <v>4958</v>
      </c>
      <c r="B1357" s="78" t="s">
        <v>4540</v>
      </c>
      <c r="C1357" s="78" t="s">
        <v>2401</v>
      </c>
      <c r="D1357" s="78" t="s">
        <v>6307</v>
      </c>
      <c r="E1357" s="78" t="s">
        <v>22</v>
      </c>
      <c r="F1357" s="78" t="s">
        <v>2441</v>
      </c>
      <c r="G1357" s="78" t="s">
        <v>2442</v>
      </c>
      <c r="H1357" s="79">
        <v>44709</v>
      </c>
      <c r="I1357" s="78" t="s">
        <v>3121</v>
      </c>
      <c r="J1357" s="78"/>
      <c r="K1357" s="79" t="s">
        <v>4957</v>
      </c>
      <c r="L1357" s="79" t="s">
        <v>4957</v>
      </c>
      <c r="M1357" s="78" t="s">
        <v>42</v>
      </c>
      <c r="N1357" s="78" t="s">
        <v>42</v>
      </c>
      <c r="O1357" s="78" t="s">
        <v>64</v>
      </c>
      <c r="P1357" s="78" t="s">
        <v>22</v>
      </c>
      <c r="Q1357" s="78"/>
      <c r="R1357" s="80"/>
    </row>
    <row r="1358" spans="1:18" ht="15.75" customHeight="1">
      <c r="A1358" s="78" t="s">
        <v>4958</v>
      </c>
      <c r="B1358" s="78" t="s">
        <v>4541</v>
      </c>
      <c r="C1358" s="78" t="s">
        <v>2401</v>
      </c>
      <c r="D1358" s="78" t="s">
        <v>6308</v>
      </c>
      <c r="E1358" s="78" t="s">
        <v>22</v>
      </c>
      <c r="F1358" s="78" t="s">
        <v>2443</v>
      </c>
      <c r="G1358" s="78" t="s">
        <v>2444</v>
      </c>
      <c r="H1358" s="79">
        <v>44709</v>
      </c>
      <c r="I1358" s="78" t="s">
        <v>3121</v>
      </c>
      <c r="J1358" s="78" t="s">
        <v>7193</v>
      </c>
      <c r="K1358" s="79" t="s">
        <v>4957</v>
      </c>
      <c r="L1358" s="79" t="s">
        <v>4957</v>
      </c>
      <c r="M1358" s="78" t="s">
        <v>42</v>
      </c>
      <c r="N1358" s="78" t="s">
        <v>42</v>
      </c>
      <c r="O1358" s="78" t="s">
        <v>64</v>
      </c>
      <c r="P1358" s="78" t="s">
        <v>22</v>
      </c>
      <c r="Q1358" s="78"/>
      <c r="R1358" s="80" t="s">
        <v>7194</v>
      </c>
    </row>
    <row r="1359" spans="1:18" ht="15.75" customHeight="1">
      <c r="A1359" s="78" t="s">
        <v>4958</v>
      </c>
      <c r="B1359" s="78" t="s">
        <v>4542</v>
      </c>
      <c r="C1359" s="78" t="s">
        <v>2401</v>
      </c>
      <c r="D1359" s="78" t="s">
        <v>6309</v>
      </c>
      <c r="E1359" s="78" t="s">
        <v>22</v>
      </c>
      <c r="F1359" s="78" t="s">
        <v>2445</v>
      </c>
      <c r="G1359" s="78" t="s">
        <v>2446</v>
      </c>
      <c r="H1359" s="79">
        <v>44709</v>
      </c>
      <c r="I1359" s="78" t="s">
        <v>3121</v>
      </c>
      <c r="J1359" s="78"/>
      <c r="K1359" s="79" t="s">
        <v>4957</v>
      </c>
      <c r="L1359" s="79" t="s">
        <v>4957</v>
      </c>
      <c r="M1359" s="78" t="s">
        <v>42</v>
      </c>
      <c r="N1359" s="78" t="s">
        <v>42</v>
      </c>
      <c r="O1359" s="78" t="s">
        <v>64</v>
      </c>
      <c r="P1359" s="78" t="s">
        <v>22</v>
      </c>
      <c r="Q1359" s="78"/>
      <c r="R1359" s="80"/>
    </row>
    <row r="1360" spans="1:18" ht="15.75" customHeight="1">
      <c r="A1360" s="78" t="s">
        <v>4958</v>
      </c>
      <c r="B1360" s="78" t="s">
        <v>4543</v>
      </c>
      <c r="C1360" s="78" t="s">
        <v>2401</v>
      </c>
      <c r="D1360" s="78" t="s">
        <v>6310</v>
      </c>
      <c r="E1360" s="78" t="s">
        <v>22</v>
      </c>
      <c r="F1360" s="78" t="s">
        <v>2447</v>
      </c>
      <c r="G1360" s="78" t="s">
        <v>2448</v>
      </c>
      <c r="H1360" s="79">
        <v>44709</v>
      </c>
      <c r="I1360" s="78" t="s">
        <v>3121</v>
      </c>
      <c r="J1360" s="78"/>
      <c r="K1360" s="79" t="s">
        <v>4957</v>
      </c>
      <c r="L1360" s="79" t="s">
        <v>4957</v>
      </c>
      <c r="M1360" s="78" t="s">
        <v>42</v>
      </c>
      <c r="N1360" s="78" t="s">
        <v>42</v>
      </c>
      <c r="O1360" s="78" t="s">
        <v>64</v>
      </c>
      <c r="P1360" s="78" t="s">
        <v>22</v>
      </c>
      <c r="Q1360" s="78"/>
      <c r="R1360" s="80"/>
    </row>
    <row r="1361" spans="1:18" ht="15.75" customHeight="1">
      <c r="A1361" s="78" t="s">
        <v>11</v>
      </c>
      <c r="B1361" s="78" t="s">
        <v>4544</v>
      </c>
      <c r="C1361" s="78" t="s">
        <v>2449</v>
      </c>
      <c r="D1361" s="78"/>
      <c r="E1361" s="78" t="s">
        <v>22</v>
      </c>
      <c r="F1361" s="78" t="s">
        <v>2450</v>
      </c>
      <c r="G1361" s="78" t="s">
        <v>2451</v>
      </c>
      <c r="H1361" s="79">
        <v>44709</v>
      </c>
      <c r="I1361" s="78" t="s">
        <v>3121</v>
      </c>
      <c r="J1361" s="78"/>
      <c r="K1361" s="79" t="s">
        <v>4957</v>
      </c>
      <c r="L1361" s="79" t="s">
        <v>4957</v>
      </c>
      <c r="M1361" s="78" t="s">
        <v>42</v>
      </c>
      <c r="N1361" s="78" t="s">
        <v>42</v>
      </c>
      <c r="O1361" s="78" t="s">
        <v>64</v>
      </c>
      <c r="P1361" s="78" t="s">
        <v>22</v>
      </c>
      <c r="Q1361" s="78"/>
      <c r="R1361" s="80"/>
    </row>
    <row r="1362" spans="1:18" ht="15.75" customHeight="1">
      <c r="A1362" s="78" t="s">
        <v>4958</v>
      </c>
      <c r="B1362" s="78" t="s">
        <v>4545</v>
      </c>
      <c r="C1362" s="78" t="s">
        <v>2449</v>
      </c>
      <c r="D1362" s="78" t="s">
        <v>6311</v>
      </c>
      <c r="E1362" s="78" t="s">
        <v>22</v>
      </c>
      <c r="F1362" s="78" t="s">
        <v>2452</v>
      </c>
      <c r="G1362" s="78" t="s">
        <v>2453</v>
      </c>
      <c r="H1362" s="79">
        <v>44709</v>
      </c>
      <c r="I1362" s="78" t="s">
        <v>3121</v>
      </c>
      <c r="J1362" s="78"/>
      <c r="K1362" s="79" t="s">
        <v>4957</v>
      </c>
      <c r="L1362" s="79" t="s">
        <v>4957</v>
      </c>
      <c r="M1362" s="78" t="s">
        <v>42</v>
      </c>
      <c r="N1362" s="78" t="s">
        <v>42</v>
      </c>
      <c r="O1362" s="78" t="s">
        <v>64</v>
      </c>
      <c r="P1362" s="78" t="s">
        <v>22</v>
      </c>
      <c r="Q1362" s="78"/>
      <c r="R1362" s="80"/>
    </row>
    <row r="1363" spans="1:18" ht="15.75" customHeight="1">
      <c r="A1363" s="78" t="s">
        <v>4958</v>
      </c>
      <c r="B1363" s="78" t="s">
        <v>4546</v>
      </c>
      <c r="C1363" s="78" t="s">
        <v>2449</v>
      </c>
      <c r="D1363" s="78" t="s">
        <v>6312</v>
      </c>
      <c r="E1363" s="78" t="s">
        <v>22</v>
      </c>
      <c r="F1363" s="78" t="s">
        <v>2454</v>
      </c>
      <c r="G1363" s="78" t="s">
        <v>2455</v>
      </c>
      <c r="H1363" s="79">
        <v>44709</v>
      </c>
      <c r="I1363" s="78" t="s">
        <v>3121</v>
      </c>
      <c r="J1363" s="78"/>
      <c r="K1363" s="79" t="s">
        <v>4957</v>
      </c>
      <c r="L1363" s="79" t="s">
        <v>4957</v>
      </c>
      <c r="M1363" s="78" t="s">
        <v>42</v>
      </c>
      <c r="N1363" s="78" t="s">
        <v>42</v>
      </c>
      <c r="O1363" s="78" t="s">
        <v>64</v>
      </c>
      <c r="P1363" s="78" t="s">
        <v>22</v>
      </c>
      <c r="Q1363" s="78"/>
      <c r="R1363" s="80"/>
    </row>
    <row r="1364" spans="1:18" ht="15.75" customHeight="1">
      <c r="A1364" s="78" t="s">
        <v>4958</v>
      </c>
      <c r="B1364" s="78" t="s">
        <v>4547</v>
      </c>
      <c r="C1364" s="78" t="s">
        <v>2449</v>
      </c>
      <c r="D1364" s="78" t="s">
        <v>6313</v>
      </c>
      <c r="E1364" s="78" t="s">
        <v>22</v>
      </c>
      <c r="F1364" s="78" t="s">
        <v>2456</v>
      </c>
      <c r="G1364" s="78" t="s">
        <v>2457</v>
      </c>
      <c r="H1364" s="79">
        <v>44709</v>
      </c>
      <c r="I1364" s="78" t="s">
        <v>3121</v>
      </c>
      <c r="J1364" s="78"/>
      <c r="K1364" s="79" t="s">
        <v>4957</v>
      </c>
      <c r="L1364" s="79" t="s">
        <v>4957</v>
      </c>
      <c r="M1364" s="78" t="s">
        <v>42</v>
      </c>
      <c r="N1364" s="78" t="s">
        <v>42</v>
      </c>
      <c r="O1364" s="78" t="s">
        <v>64</v>
      </c>
      <c r="P1364" s="78" t="s">
        <v>22</v>
      </c>
      <c r="Q1364" s="78"/>
      <c r="R1364" s="80"/>
    </row>
    <row r="1365" spans="1:18" ht="15.75" customHeight="1">
      <c r="A1365" s="78" t="s">
        <v>4958</v>
      </c>
      <c r="B1365" s="78" t="s">
        <v>4548</v>
      </c>
      <c r="C1365" s="78" t="s">
        <v>2449</v>
      </c>
      <c r="D1365" s="78" t="s">
        <v>6314</v>
      </c>
      <c r="E1365" s="78" t="s">
        <v>22</v>
      </c>
      <c r="F1365" s="78" t="s">
        <v>2458</v>
      </c>
      <c r="G1365" s="78" t="s">
        <v>2459</v>
      </c>
      <c r="H1365" s="79">
        <v>44709</v>
      </c>
      <c r="I1365" s="78" t="s">
        <v>3121</v>
      </c>
      <c r="J1365" s="78"/>
      <c r="K1365" s="79" t="s">
        <v>4957</v>
      </c>
      <c r="L1365" s="79" t="s">
        <v>4957</v>
      </c>
      <c r="M1365" s="78" t="s">
        <v>42</v>
      </c>
      <c r="N1365" s="78" t="s">
        <v>42</v>
      </c>
      <c r="O1365" s="78" t="s">
        <v>64</v>
      </c>
      <c r="P1365" s="78" t="s">
        <v>22</v>
      </c>
      <c r="Q1365" s="78"/>
      <c r="R1365" s="80"/>
    </row>
    <row r="1366" spans="1:18" ht="15.75" customHeight="1">
      <c r="A1366" s="78" t="s">
        <v>4958</v>
      </c>
      <c r="B1366" s="78" t="s">
        <v>4549</v>
      </c>
      <c r="C1366" s="78" t="s">
        <v>2449</v>
      </c>
      <c r="D1366" s="78" t="s">
        <v>6315</v>
      </c>
      <c r="E1366" s="78" t="s">
        <v>22</v>
      </c>
      <c r="F1366" s="78" t="s">
        <v>2460</v>
      </c>
      <c r="G1366" s="78" t="s">
        <v>2461</v>
      </c>
      <c r="H1366" s="79">
        <v>44709</v>
      </c>
      <c r="I1366" s="78" t="s">
        <v>3121</v>
      </c>
      <c r="J1366" s="78"/>
      <c r="K1366" s="79" t="s">
        <v>4957</v>
      </c>
      <c r="L1366" s="79" t="s">
        <v>4957</v>
      </c>
      <c r="M1366" s="78" t="s">
        <v>42</v>
      </c>
      <c r="N1366" s="78" t="s">
        <v>42</v>
      </c>
      <c r="O1366" s="78" t="s">
        <v>64</v>
      </c>
      <c r="P1366" s="78" t="s">
        <v>22</v>
      </c>
      <c r="Q1366" s="78"/>
      <c r="R1366" s="80"/>
    </row>
    <row r="1367" spans="1:18" ht="15.75" customHeight="1">
      <c r="A1367" s="78" t="s">
        <v>4958</v>
      </c>
      <c r="B1367" s="78" t="s">
        <v>4550</v>
      </c>
      <c r="C1367" s="78" t="s">
        <v>2449</v>
      </c>
      <c r="D1367" s="78" t="s">
        <v>6316</v>
      </c>
      <c r="E1367" s="78" t="s">
        <v>22</v>
      </c>
      <c r="F1367" s="78" t="s">
        <v>2462</v>
      </c>
      <c r="G1367" s="78" t="s">
        <v>2463</v>
      </c>
      <c r="H1367" s="79">
        <v>44709</v>
      </c>
      <c r="I1367" s="78" t="s">
        <v>3121</v>
      </c>
      <c r="J1367" s="78"/>
      <c r="K1367" s="79" t="s">
        <v>4957</v>
      </c>
      <c r="L1367" s="79" t="s">
        <v>4957</v>
      </c>
      <c r="M1367" s="78" t="s">
        <v>42</v>
      </c>
      <c r="N1367" s="78" t="s">
        <v>42</v>
      </c>
      <c r="O1367" s="78" t="s">
        <v>64</v>
      </c>
      <c r="P1367" s="78" t="s">
        <v>22</v>
      </c>
      <c r="Q1367" s="78"/>
      <c r="R1367" s="80"/>
    </row>
    <row r="1368" spans="1:18" ht="15.75" customHeight="1">
      <c r="A1368" s="78" t="s">
        <v>4958</v>
      </c>
      <c r="B1368" s="78" t="s">
        <v>4551</v>
      </c>
      <c r="C1368" s="78" t="s">
        <v>2449</v>
      </c>
      <c r="D1368" s="78" t="s">
        <v>6317</v>
      </c>
      <c r="E1368" s="78" t="s">
        <v>22</v>
      </c>
      <c r="F1368" s="78" t="s">
        <v>2464</v>
      </c>
      <c r="G1368" s="78" t="s">
        <v>2465</v>
      </c>
      <c r="H1368" s="79">
        <v>44709</v>
      </c>
      <c r="I1368" s="78" t="s">
        <v>3121</v>
      </c>
      <c r="J1368" s="78"/>
      <c r="K1368" s="79" t="s">
        <v>4957</v>
      </c>
      <c r="L1368" s="79" t="s">
        <v>4957</v>
      </c>
      <c r="M1368" s="78" t="s">
        <v>42</v>
      </c>
      <c r="N1368" s="78" t="s">
        <v>42</v>
      </c>
      <c r="O1368" s="78" t="s">
        <v>64</v>
      </c>
      <c r="P1368" s="78" t="s">
        <v>22</v>
      </c>
      <c r="Q1368" s="78"/>
      <c r="R1368" s="80"/>
    </row>
    <row r="1369" spans="1:18" ht="15.75" customHeight="1">
      <c r="A1369" s="78" t="s">
        <v>4958</v>
      </c>
      <c r="B1369" s="78" t="s">
        <v>4552</v>
      </c>
      <c r="C1369" s="78" t="s">
        <v>2449</v>
      </c>
      <c r="D1369" s="78" t="s">
        <v>6318</v>
      </c>
      <c r="E1369" s="78" t="s">
        <v>22</v>
      </c>
      <c r="F1369" s="78" t="s">
        <v>2466</v>
      </c>
      <c r="G1369" s="78" t="s">
        <v>2467</v>
      </c>
      <c r="H1369" s="79">
        <v>44709</v>
      </c>
      <c r="I1369" s="78" t="s">
        <v>3121</v>
      </c>
      <c r="J1369" s="78"/>
      <c r="K1369" s="79" t="s">
        <v>4957</v>
      </c>
      <c r="L1369" s="79" t="s">
        <v>4957</v>
      </c>
      <c r="M1369" s="78" t="s">
        <v>42</v>
      </c>
      <c r="N1369" s="78" t="s">
        <v>42</v>
      </c>
      <c r="O1369" s="78" t="s">
        <v>64</v>
      </c>
      <c r="P1369" s="78" t="s">
        <v>22</v>
      </c>
      <c r="Q1369" s="78"/>
      <c r="R1369" s="80"/>
    </row>
    <row r="1370" spans="1:18" ht="15.75" customHeight="1">
      <c r="A1370" s="78" t="s">
        <v>4958</v>
      </c>
      <c r="B1370" s="78" t="s">
        <v>4553</v>
      </c>
      <c r="C1370" s="78" t="s">
        <v>2449</v>
      </c>
      <c r="D1370" s="78" t="s">
        <v>6319</v>
      </c>
      <c r="E1370" s="78" t="s">
        <v>22</v>
      </c>
      <c r="F1370" s="78" t="s">
        <v>2468</v>
      </c>
      <c r="G1370" s="78" t="s">
        <v>2469</v>
      </c>
      <c r="H1370" s="79">
        <v>44709</v>
      </c>
      <c r="I1370" s="78" t="s">
        <v>3121</v>
      </c>
      <c r="J1370" s="78"/>
      <c r="K1370" s="79" t="s">
        <v>4957</v>
      </c>
      <c r="L1370" s="79" t="s">
        <v>4957</v>
      </c>
      <c r="M1370" s="78" t="s">
        <v>42</v>
      </c>
      <c r="N1370" s="78" t="s">
        <v>42</v>
      </c>
      <c r="O1370" s="78" t="s">
        <v>22</v>
      </c>
      <c r="P1370" s="78" t="s">
        <v>22</v>
      </c>
      <c r="Q1370" s="78"/>
      <c r="R1370" s="80"/>
    </row>
    <row r="1371" spans="1:18" ht="15.75" customHeight="1">
      <c r="A1371" s="78" t="s">
        <v>4958</v>
      </c>
      <c r="B1371" s="78" t="s">
        <v>4554</v>
      </c>
      <c r="C1371" s="78" t="s">
        <v>2449</v>
      </c>
      <c r="D1371" s="78" t="s">
        <v>6320</v>
      </c>
      <c r="E1371" s="78" t="s">
        <v>22</v>
      </c>
      <c r="F1371" s="78" t="s">
        <v>2470</v>
      </c>
      <c r="G1371" s="78" t="s">
        <v>2471</v>
      </c>
      <c r="H1371" s="79">
        <v>44709</v>
      </c>
      <c r="I1371" s="78" t="s">
        <v>3121</v>
      </c>
      <c r="J1371" s="78"/>
      <c r="K1371" s="79" t="s">
        <v>4957</v>
      </c>
      <c r="L1371" s="79" t="s">
        <v>4957</v>
      </c>
      <c r="M1371" s="78" t="s">
        <v>42</v>
      </c>
      <c r="N1371" s="78" t="s">
        <v>42</v>
      </c>
      <c r="O1371" s="78" t="s">
        <v>64</v>
      </c>
      <c r="P1371" s="78" t="s">
        <v>22</v>
      </c>
      <c r="Q1371" s="78"/>
      <c r="R1371" s="80"/>
    </row>
    <row r="1372" spans="1:18" ht="15.75" customHeight="1">
      <c r="A1372" s="78" t="s">
        <v>4958</v>
      </c>
      <c r="B1372" s="78" t="s">
        <v>4555</v>
      </c>
      <c r="C1372" s="78" t="s">
        <v>2449</v>
      </c>
      <c r="D1372" s="78" t="s">
        <v>6321</v>
      </c>
      <c r="E1372" s="78" t="s">
        <v>22</v>
      </c>
      <c r="F1372" s="78" t="s">
        <v>2472</v>
      </c>
      <c r="G1372" s="78" t="s">
        <v>3141</v>
      </c>
      <c r="H1372" s="79">
        <v>44709</v>
      </c>
      <c r="I1372" s="78" t="s">
        <v>3121</v>
      </c>
      <c r="J1372" s="78"/>
      <c r="K1372" s="79" t="s">
        <v>4957</v>
      </c>
      <c r="L1372" s="79" t="s">
        <v>4957</v>
      </c>
      <c r="M1372" s="78" t="s">
        <v>42</v>
      </c>
      <c r="N1372" s="78" t="s">
        <v>42</v>
      </c>
      <c r="O1372" s="78" t="s">
        <v>64</v>
      </c>
      <c r="P1372" s="78" t="s">
        <v>22</v>
      </c>
      <c r="Q1372" s="78"/>
      <c r="R1372" s="80"/>
    </row>
    <row r="1373" spans="1:18" ht="15.75" customHeight="1">
      <c r="A1373" s="78" t="s">
        <v>4958</v>
      </c>
      <c r="B1373" s="78" t="s">
        <v>4556</v>
      </c>
      <c r="C1373" s="78" t="s">
        <v>2449</v>
      </c>
      <c r="D1373" s="78" t="s">
        <v>6322</v>
      </c>
      <c r="E1373" s="78" t="s">
        <v>22</v>
      </c>
      <c r="F1373" s="78" t="s">
        <v>2473</v>
      </c>
      <c r="G1373" s="78" t="s">
        <v>2474</v>
      </c>
      <c r="H1373" s="79">
        <v>44709</v>
      </c>
      <c r="I1373" s="78" t="s">
        <v>3121</v>
      </c>
      <c r="J1373" s="78"/>
      <c r="K1373" s="79" t="s">
        <v>4957</v>
      </c>
      <c r="L1373" s="79" t="s">
        <v>4957</v>
      </c>
      <c r="M1373" s="78" t="s">
        <v>42</v>
      </c>
      <c r="N1373" s="78" t="s">
        <v>42</v>
      </c>
      <c r="O1373" s="78" t="s">
        <v>64</v>
      </c>
      <c r="P1373" s="78" t="s">
        <v>22</v>
      </c>
      <c r="Q1373" s="78"/>
      <c r="R1373" s="80"/>
    </row>
    <row r="1374" spans="1:18" ht="15.75" customHeight="1">
      <c r="A1374" s="78" t="s">
        <v>4958</v>
      </c>
      <c r="B1374" s="78" t="s">
        <v>4557</v>
      </c>
      <c r="C1374" s="78" t="s">
        <v>2449</v>
      </c>
      <c r="D1374" s="78" t="s">
        <v>6323</v>
      </c>
      <c r="E1374" s="78" t="s">
        <v>22</v>
      </c>
      <c r="F1374" s="78" t="s">
        <v>2475</v>
      </c>
      <c r="G1374" s="78" t="s">
        <v>2476</v>
      </c>
      <c r="H1374" s="79">
        <v>44709</v>
      </c>
      <c r="I1374" s="78" t="s">
        <v>3121</v>
      </c>
      <c r="J1374" s="78"/>
      <c r="K1374" s="79" t="s">
        <v>4957</v>
      </c>
      <c r="L1374" s="79" t="s">
        <v>4957</v>
      </c>
      <c r="M1374" s="78" t="s">
        <v>42</v>
      </c>
      <c r="N1374" s="78" t="s">
        <v>42</v>
      </c>
      <c r="O1374" s="78" t="s">
        <v>64</v>
      </c>
      <c r="P1374" s="78" t="s">
        <v>22</v>
      </c>
      <c r="Q1374" s="78"/>
      <c r="R1374" s="80"/>
    </row>
    <row r="1375" spans="1:18" ht="15.75" customHeight="1">
      <c r="A1375" s="78" t="s">
        <v>4958</v>
      </c>
      <c r="B1375" s="78" t="s">
        <v>4558</v>
      </c>
      <c r="C1375" s="78" t="s">
        <v>2449</v>
      </c>
      <c r="D1375" s="78" t="s">
        <v>6324</v>
      </c>
      <c r="E1375" s="78" t="s">
        <v>22</v>
      </c>
      <c r="F1375" s="78" t="s">
        <v>2477</v>
      </c>
      <c r="G1375" s="78" t="s">
        <v>2478</v>
      </c>
      <c r="H1375" s="79">
        <v>44709</v>
      </c>
      <c r="I1375" s="78" t="s">
        <v>3121</v>
      </c>
      <c r="J1375" s="78"/>
      <c r="K1375" s="79" t="s">
        <v>4957</v>
      </c>
      <c r="L1375" s="79" t="s">
        <v>4957</v>
      </c>
      <c r="M1375" s="78" t="s">
        <v>42</v>
      </c>
      <c r="N1375" s="78" t="s">
        <v>42</v>
      </c>
      <c r="O1375" s="78" t="s">
        <v>64</v>
      </c>
      <c r="P1375" s="78" t="s">
        <v>22</v>
      </c>
      <c r="Q1375" s="78"/>
      <c r="R1375" s="80"/>
    </row>
    <row r="1376" spans="1:18" ht="15.75" customHeight="1">
      <c r="A1376" s="78" t="s">
        <v>4958</v>
      </c>
      <c r="B1376" s="78" t="s">
        <v>4559</v>
      </c>
      <c r="C1376" s="78" t="s">
        <v>2449</v>
      </c>
      <c r="D1376" s="78" t="s">
        <v>6325</v>
      </c>
      <c r="E1376" s="78" t="s">
        <v>22</v>
      </c>
      <c r="F1376" s="78" t="s">
        <v>2479</v>
      </c>
      <c r="G1376" s="78" t="s">
        <v>2480</v>
      </c>
      <c r="H1376" s="79">
        <v>44709</v>
      </c>
      <c r="I1376" s="78" t="s">
        <v>3121</v>
      </c>
      <c r="J1376" s="78"/>
      <c r="K1376" s="79" t="s">
        <v>4957</v>
      </c>
      <c r="L1376" s="79" t="s">
        <v>4957</v>
      </c>
      <c r="M1376" s="78" t="s">
        <v>42</v>
      </c>
      <c r="N1376" s="78" t="s">
        <v>42</v>
      </c>
      <c r="O1376" s="78" t="s">
        <v>64</v>
      </c>
      <c r="P1376" s="78" t="s">
        <v>22</v>
      </c>
      <c r="Q1376" s="78"/>
      <c r="R1376" s="80"/>
    </row>
    <row r="1377" spans="1:18" ht="15.75" customHeight="1">
      <c r="A1377" s="78" t="s">
        <v>4958</v>
      </c>
      <c r="B1377" s="78" t="s">
        <v>4560</v>
      </c>
      <c r="C1377" s="78" t="s">
        <v>2449</v>
      </c>
      <c r="D1377" s="78" t="s">
        <v>6326</v>
      </c>
      <c r="E1377" s="78" t="s">
        <v>22</v>
      </c>
      <c r="F1377" s="78" t="s">
        <v>4561</v>
      </c>
      <c r="G1377" s="78" t="s">
        <v>2481</v>
      </c>
      <c r="H1377" s="79">
        <v>44709</v>
      </c>
      <c r="I1377" s="78" t="s">
        <v>3121</v>
      </c>
      <c r="J1377" s="78"/>
      <c r="K1377" s="79" t="s">
        <v>4957</v>
      </c>
      <c r="L1377" s="79" t="s">
        <v>4957</v>
      </c>
      <c r="M1377" s="78" t="s">
        <v>42</v>
      </c>
      <c r="N1377" s="78" t="s">
        <v>42</v>
      </c>
      <c r="O1377" s="78" t="s">
        <v>64</v>
      </c>
      <c r="P1377" s="78" t="s">
        <v>22</v>
      </c>
      <c r="Q1377" s="78"/>
      <c r="R1377" s="80"/>
    </row>
    <row r="1378" spans="1:18" ht="15.75" customHeight="1">
      <c r="A1378" s="78" t="s">
        <v>4958</v>
      </c>
      <c r="B1378" s="78" t="s">
        <v>4562</v>
      </c>
      <c r="C1378" s="78" t="s">
        <v>2449</v>
      </c>
      <c r="D1378" s="78" t="s">
        <v>6327</v>
      </c>
      <c r="E1378" s="78" t="s">
        <v>22</v>
      </c>
      <c r="F1378" s="78" t="s">
        <v>2482</v>
      </c>
      <c r="G1378" s="78" t="s">
        <v>2483</v>
      </c>
      <c r="H1378" s="79">
        <v>44709</v>
      </c>
      <c r="I1378" s="78" t="s">
        <v>3121</v>
      </c>
      <c r="J1378" s="78"/>
      <c r="K1378" s="79" t="s">
        <v>4957</v>
      </c>
      <c r="L1378" s="79" t="s">
        <v>4957</v>
      </c>
      <c r="M1378" s="78" t="s">
        <v>42</v>
      </c>
      <c r="N1378" s="78" t="s">
        <v>42</v>
      </c>
      <c r="O1378" s="78" t="s">
        <v>64</v>
      </c>
      <c r="P1378" s="78" t="s">
        <v>22</v>
      </c>
      <c r="Q1378" s="78"/>
      <c r="R1378" s="80"/>
    </row>
    <row r="1379" spans="1:18" ht="15.75" customHeight="1">
      <c r="A1379" s="78" t="s">
        <v>4958</v>
      </c>
      <c r="B1379" s="78" t="s">
        <v>4563</v>
      </c>
      <c r="C1379" s="78" t="s">
        <v>2449</v>
      </c>
      <c r="D1379" s="78" t="s">
        <v>6328</v>
      </c>
      <c r="E1379" s="78" t="s">
        <v>22</v>
      </c>
      <c r="F1379" s="78" t="s">
        <v>2484</v>
      </c>
      <c r="G1379" s="78" t="s">
        <v>2485</v>
      </c>
      <c r="H1379" s="79">
        <v>44709</v>
      </c>
      <c r="I1379" s="78" t="s">
        <v>3121</v>
      </c>
      <c r="J1379" s="78"/>
      <c r="K1379" s="79" t="s">
        <v>4957</v>
      </c>
      <c r="L1379" s="79" t="s">
        <v>4957</v>
      </c>
      <c r="M1379" s="78" t="s">
        <v>42</v>
      </c>
      <c r="N1379" s="78" t="s">
        <v>42</v>
      </c>
      <c r="O1379" s="78" t="s">
        <v>64</v>
      </c>
      <c r="P1379" s="78" t="s">
        <v>22</v>
      </c>
      <c r="Q1379" s="78"/>
      <c r="R1379" s="80"/>
    </row>
    <row r="1380" spans="1:18" ht="15.75" customHeight="1">
      <c r="A1380" s="78" t="s">
        <v>4958</v>
      </c>
      <c r="B1380" s="78" t="s">
        <v>4564</v>
      </c>
      <c r="C1380" s="78" t="s">
        <v>2449</v>
      </c>
      <c r="D1380" s="78" t="s">
        <v>6329</v>
      </c>
      <c r="E1380" s="78" t="s">
        <v>64</v>
      </c>
      <c r="F1380" s="78"/>
      <c r="G1380" s="78"/>
      <c r="H1380" s="79"/>
      <c r="I1380" s="78"/>
      <c r="J1380" s="78"/>
      <c r="K1380" s="79"/>
      <c r="L1380" s="79"/>
      <c r="M1380" s="78"/>
      <c r="N1380" s="78"/>
      <c r="O1380" s="78"/>
      <c r="P1380" s="78"/>
      <c r="Q1380" s="78"/>
      <c r="R1380" s="80"/>
    </row>
    <row r="1381" spans="1:18" ht="15.75" customHeight="1">
      <c r="A1381" s="78" t="s">
        <v>11</v>
      </c>
      <c r="B1381" s="78" t="s">
        <v>4492</v>
      </c>
      <c r="C1381" s="78" t="s">
        <v>2348</v>
      </c>
      <c r="D1381" s="78"/>
      <c r="E1381" s="78" t="s">
        <v>22</v>
      </c>
      <c r="F1381" s="78" t="s">
        <v>2349</v>
      </c>
      <c r="G1381" s="78" t="s">
        <v>2350</v>
      </c>
      <c r="H1381" s="79">
        <v>44710</v>
      </c>
      <c r="I1381" s="78" t="s">
        <v>3121</v>
      </c>
      <c r="J1381" s="78"/>
      <c r="K1381" s="79" t="s">
        <v>4957</v>
      </c>
      <c r="L1381" s="79" t="s">
        <v>4957</v>
      </c>
      <c r="M1381" s="78" t="s">
        <v>42</v>
      </c>
      <c r="N1381" s="78" t="s">
        <v>42</v>
      </c>
      <c r="O1381" s="78" t="s">
        <v>64</v>
      </c>
      <c r="P1381" s="78" t="s">
        <v>22</v>
      </c>
      <c r="Q1381" s="78"/>
      <c r="R1381" s="80"/>
    </row>
    <row r="1382" spans="1:18" ht="15.75" customHeight="1">
      <c r="A1382" s="78" t="s">
        <v>4958</v>
      </c>
      <c r="B1382" s="78" t="s">
        <v>4493</v>
      </c>
      <c r="C1382" s="78" t="s">
        <v>2348</v>
      </c>
      <c r="D1382" s="78" t="s">
        <v>6262</v>
      </c>
      <c r="E1382" s="78" t="s">
        <v>22</v>
      </c>
      <c r="F1382" s="78" t="s">
        <v>2351</v>
      </c>
      <c r="G1382" s="78" t="s">
        <v>2352</v>
      </c>
      <c r="H1382" s="79">
        <v>44710</v>
      </c>
      <c r="I1382" s="78" t="s">
        <v>3121</v>
      </c>
      <c r="J1382" s="78"/>
      <c r="K1382" s="79" t="s">
        <v>4957</v>
      </c>
      <c r="L1382" s="79" t="s">
        <v>4957</v>
      </c>
      <c r="M1382" s="78" t="s">
        <v>42</v>
      </c>
      <c r="N1382" s="78" t="s">
        <v>42</v>
      </c>
      <c r="O1382" s="78" t="s">
        <v>64</v>
      </c>
      <c r="P1382" s="78" t="s">
        <v>22</v>
      </c>
      <c r="Q1382" s="78"/>
      <c r="R1382" s="80"/>
    </row>
    <row r="1383" spans="1:18" ht="15.75" customHeight="1">
      <c r="A1383" s="78" t="s">
        <v>4958</v>
      </c>
      <c r="B1383" s="78" t="s">
        <v>4494</v>
      </c>
      <c r="C1383" s="78" t="s">
        <v>2348</v>
      </c>
      <c r="D1383" s="78" t="s">
        <v>6263</v>
      </c>
      <c r="E1383" s="78" t="s">
        <v>22</v>
      </c>
      <c r="F1383" s="78" t="s">
        <v>2353</v>
      </c>
      <c r="G1383" s="78" t="s">
        <v>2354</v>
      </c>
      <c r="H1383" s="79">
        <v>44710</v>
      </c>
      <c r="I1383" s="78" t="s">
        <v>3121</v>
      </c>
      <c r="J1383" s="78"/>
      <c r="K1383" s="79" t="s">
        <v>4957</v>
      </c>
      <c r="L1383" s="79" t="s">
        <v>4957</v>
      </c>
      <c r="M1383" s="78" t="s">
        <v>42</v>
      </c>
      <c r="N1383" s="78" t="s">
        <v>42</v>
      </c>
      <c r="O1383" s="78" t="s">
        <v>64</v>
      </c>
      <c r="P1383" s="78" t="s">
        <v>22</v>
      </c>
      <c r="Q1383" s="78"/>
      <c r="R1383" s="80"/>
    </row>
    <row r="1384" spans="1:18" ht="15.75" customHeight="1">
      <c r="A1384" s="78" t="s">
        <v>4958</v>
      </c>
      <c r="B1384" s="78" t="s">
        <v>4495</v>
      </c>
      <c r="C1384" s="78" t="s">
        <v>2348</v>
      </c>
      <c r="D1384" s="78" t="s">
        <v>6264</v>
      </c>
      <c r="E1384" s="78" t="s">
        <v>22</v>
      </c>
      <c r="F1384" s="78" t="s">
        <v>2355</v>
      </c>
      <c r="G1384" s="78" t="s">
        <v>2356</v>
      </c>
      <c r="H1384" s="79">
        <v>44710</v>
      </c>
      <c r="I1384" s="78" t="s">
        <v>3121</v>
      </c>
      <c r="J1384" s="78"/>
      <c r="K1384" s="79" t="s">
        <v>4957</v>
      </c>
      <c r="L1384" s="79" t="s">
        <v>4957</v>
      </c>
      <c r="M1384" s="78" t="s">
        <v>42</v>
      </c>
      <c r="N1384" s="78" t="s">
        <v>42</v>
      </c>
      <c r="O1384" s="78" t="s">
        <v>64</v>
      </c>
      <c r="P1384" s="78" t="s">
        <v>22</v>
      </c>
      <c r="Q1384" s="78"/>
      <c r="R1384" s="80"/>
    </row>
    <row r="1385" spans="1:18" ht="15.75" customHeight="1">
      <c r="A1385" s="78" t="s">
        <v>4958</v>
      </c>
      <c r="B1385" s="78" t="s">
        <v>4496</v>
      </c>
      <c r="C1385" s="78" t="s">
        <v>2348</v>
      </c>
      <c r="D1385" s="78" t="s">
        <v>6265</v>
      </c>
      <c r="E1385" s="78" t="s">
        <v>22</v>
      </c>
      <c r="F1385" s="78" t="s">
        <v>2357</v>
      </c>
      <c r="G1385" s="78" t="s">
        <v>2358</v>
      </c>
      <c r="H1385" s="79">
        <v>44710</v>
      </c>
      <c r="I1385" s="78" t="s">
        <v>3121</v>
      </c>
      <c r="J1385" s="78"/>
      <c r="K1385" s="79" t="s">
        <v>4957</v>
      </c>
      <c r="L1385" s="79" t="s">
        <v>4957</v>
      </c>
      <c r="M1385" s="78" t="s">
        <v>42</v>
      </c>
      <c r="N1385" s="78" t="s">
        <v>42</v>
      </c>
      <c r="O1385" s="78" t="s">
        <v>64</v>
      </c>
      <c r="P1385" s="78" t="s">
        <v>22</v>
      </c>
      <c r="Q1385" s="78"/>
      <c r="R1385" s="80"/>
    </row>
    <row r="1386" spans="1:18" ht="15.75" customHeight="1">
      <c r="A1386" s="78" t="s">
        <v>4958</v>
      </c>
      <c r="B1386" s="78" t="s">
        <v>4497</v>
      </c>
      <c r="C1386" s="78" t="s">
        <v>2348</v>
      </c>
      <c r="D1386" s="78" t="s">
        <v>6266</v>
      </c>
      <c r="E1386" s="78" t="s">
        <v>22</v>
      </c>
      <c r="F1386" s="78" t="s">
        <v>2359</v>
      </c>
      <c r="G1386" s="78" t="s">
        <v>2360</v>
      </c>
      <c r="H1386" s="79">
        <v>44710</v>
      </c>
      <c r="I1386" s="78" t="s">
        <v>3121</v>
      </c>
      <c r="J1386" s="78"/>
      <c r="K1386" s="79" t="s">
        <v>4957</v>
      </c>
      <c r="L1386" s="79" t="s">
        <v>4957</v>
      </c>
      <c r="M1386" s="78" t="s">
        <v>42</v>
      </c>
      <c r="N1386" s="78" t="s">
        <v>42</v>
      </c>
      <c r="O1386" s="78" t="s">
        <v>64</v>
      </c>
      <c r="P1386" s="78" t="s">
        <v>22</v>
      </c>
      <c r="Q1386" s="78"/>
      <c r="R1386" s="80"/>
    </row>
    <row r="1387" spans="1:18" ht="15.75" customHeight="1">
      <c r="A1387" s="78" t="s">
        <v>4958</v>
      </c>
      <c r="B1387" s="78" t="s">
        <v>4498</v>
      </c>
      <c r="C1387" s="78" t="s">
        <v>2348</v>
      </c>
      <c r="D1387" s="78" t="s">
        <v>6267</v>
      </c>
      <c r="E1387" s="78" t="s">
        <v>22</v>
      </c>
      <c r="F1387" s="78" t="s">
        <v>2361</v>
      </c>
      <c r="G1387" s="78" t="s">
        <v>2362</v>
      </c>
      <c r="H1387" s="79">
        <v>44710</v>
      </c>
      <c r="I1387" s="78" t="s">
        <v>3121</v>
      </c>
      <c r="J1387" s="78"/>
      <c r="K1387" s="79" t="s">
        <v>4957</v>
      </c>
      <c r="L1387" s="79" t="s">
        <v>4957</v>
      </c>
      <c r="M1387" s="78" t="s">
        <v>42</v>
      </c>
      <c r="N1387" s="78" t="s">
        <v>42</v>
      </c>
      <c r="O1387" s="78" t="s">
        <v>64</v>
      </c>
      <c r="P1387" s="78" t="s">
        <v>22</v>
      </c>
      <c r="Q1387" s="78"/>
      <c r="R1387" s="80"/>
    </row>
    <row r="1388" spans="1:18" ht="15.75" customHeight="1">
      <c r="A1388" s="78" t="s">
        <v>4958</v>
      </c>
      <c r="B1388" s="78" t="s">
        <v>4499</v>
      </c>
      <c r="C1388" s="78" t="s">
        <v>2348</v>
      </c>
      <c r="D1388" s="78" t="s">
        <v>6268</v>
      </c>
      <c r="E1388" s="78" t="s">
        <v>22</v>
      </c>
      <c r="F1388" s="78" t="s">
        <v>2363</v>
      </c>
      <c r="G1388" s="78" t="s">
        <v>2364</v>
      </c>
      <c r="H1388" s="79">
        <v>44710</v>
      </c>
      <c r="I1388" s="78" t="s">
        <v>3121</v>
      </c>
      <c r="J1388" s="78"/>
      <c r="K1388" s="79" t="s">
        <v>4957</v>
      </c>
      <c r="L1388" s="79" t="s">
        <v>4957</v>
      </c>
      <c r="M1388" s="78" t="s">
        <v>42</v>
      </c>
      <c r="N1388" s="78" t="s">
        <v>42</v>
      </c>
      <c r="O1388" s="78" t="s">
        <v>64</v>
      </c>
      <c r="P1388" s="78" t="s">
        <v>22</v>
      </c>
      <c r="Q1388" s="78"/>
      <c r="R1388" s="80"/>
    </row>
    <row r="1389" spans="1:18" ht="15.75" customHeight="1">
      <c r="A1389" s="78" t="s">
        <v>4958</v>
      </c>
      <c r="B1389" s="78" t="s">
        <v>4500</v>
      </c>
      <c r="C1389" s="78" t="s">
        <v>2348</v>
      </c>
      <c r="D1389" s="78" t="s">
        <v>6269</v>
      </c>
      <c r="E1389" s="78" t="s">
        <v>22</v>
      </c>
      <c r="F1389" s="78" t="s">
        <v>2365</v>
      </c>
      <c r="G1389" s="78" t="s">
        <v>2366</v>
      </c>
      <c r="H1389" s="79">
        <v>44710</v>
      </c>
      <c r="I1389" s="78" t="s">
        <v>3121</v>
      </c>
      <c r="J1389" s="78"/>
      <c r="K1389" s="79" t="s">
        <v>4957</v>
      </c>
      <c r="L1389" s="79" t="s">
        <v>4957</v>
      </c>
      <c r="M1389" s="78" t="s">
        <v>42</v>
      </c>
      <c r="N1389" s="78" t="s">
        <v>42</v>
      </c>
      <c r="O1389" s="78" t="s">
        <v>64</v>
      </c>
      <c r="P1389" s="78" t="s">
        <v>22</v>
      </c>
      <c r="Q1389" s="78"/>
      <c r="R1389" s="80"/>
    </row>
    <row r="1390" spans="1:18" ht="15.75" customHeight="1">
      <c r="A1390" s="78" t="s">
        <v>4958</v>
      </c>
      <c r="B1390" s="78" t="s">
        <v>4501</v>
      </c>
      <c r="C1390" s="78" t="s">
        <v>2348</v>
      </c>
      <c r="D1390" s="78" t="s">
        <v>6270</v>
      </c>
      <c r="E1390" s="78" t="s">
        <v>22</v>
      </c>
      <c r="F1390" s="78" t="s">
        <v>2367</v>
      </c>
      <c r="G1390" s="78" t="s">
        <v>2368</v>
      </c>
      <c r="H1390" s="79">
        <v>44710</v>
      </c>
      <c r="I1390" s="78" t="s">
        <v>3121</v>
      </c>
      <c r="J1390" s="78" t="s">
        <v>7195</v>
      </c>
      <c r="K1390" s="79" t="s">
        <v>4957</v>
      </c>
      <c r="L1390" s="79" t="s">
        <v>4957</v>
      </c>
      <c r="M1390" s="78" t="s">
        <v>42</v>
      </c>
      <c r="N1390" s="78" t="s">
        <v>42</v>
      </c>
      <c r="O1390" s="78" t="s">
        <v>64</v>
      </c>
      <c r="P1390" s="78" t="s">
        <v>22</v>
      </c>
      <c r="Q1390" s="78"/>
      <c r="R1390" s="80" t="s">
        <v>7196</v>
      </c>
    </row>
    <row r="1391" spans="1:18" ht="15.75" customHeight="1">
      <c r="A1391" s="78" t="s">
        <v>4958</v>
      </c>
      <c r="B1391" s="78" t="s">
        <v>4502</v>
      </c>
      <c r="C1391" s="78" t="s">
        <v>2348</v>
      </c>
      <c r="D1391" s="78" t="s">
        <v>6271</v>
      </c>
      <c r="E1391" s="78" t="s">
        <v>22</v>
      </c>
      <c r="F1391" s="78" t="s">
        <v>2369</v>
      </c>
      <c r="G1391" s="78" t="s">
        <v>2370</v>
      </c>
      <c r="H1391" s="79">
        <v>44710</v>
      </c>
      <c r="I1391" s="78" t="s">
        <v>3121</v>
      </c>
      <c r="J1391" s="78"/>
      <c r="K1391" s="79" t="s">
        <v>4957</v>
      </c>
      <c r="L1391" s="79" t="s">
        <v>4957</v>
      </c>
      <c r="M1391" s="78" t="s">
        <v>42</v>
      </c>
      <c r="N1391" s="78" t="s">
        <v>42</v>
      </c>
      <c r="O1391" s="78" t="s">
        <v>64</v>
      </c>
      <c r="P1391" s="78" t="s">
        <v>22</v>
      </c>
      <c r="Q1391" s="78"/>
      <c r="R1391" s="80"/>
    </row>
    <row r="1392" spans="1:18" ht="15.75" customHeight="1">
      <c r="A1392" s="78" t="s">
        <v>4958</v>
      </c>
      <c r="B1392" s="78" t="s">
        <v>4503</v>
      </c>
      <c r="C1392" s="78" t="s">
        <v>2348</v>
      </c>
      <c r="D1392" s="78" t="s">
        <v>6272</v>
      </c>
      <c r="E1392" s="78" t="s">
        <v>22</v>
      </c>
      <c r="F1392" s="78" t="s">
        <v>2371</v>
      </c>
      <c r="G1392" s="78" t="s">
        <v>2372</v>
      </c>
      <c r="H1392" s="79">
        <v>44710</v>
      </c>
      <c r="I1392" s="78" t="s">
        <v>3121</v>
      </c>
      <c r="J1392" s="78"/>
      <c r="K1392" s="79" t="s">
        <v>4957</v>
      </c>
      <c r="L1392" s="79" t="s">
        <v>4957</v>
      </c>
      <c r="M1392" s="78" t="s">
        <v>42</v>
      </c>
      <c r="N1392" s="78" t="s">
        <v>42</v>
      </c>
      <c r="O1392" s="78" t="s">
        <v>64</v>
      </c>
      <c r="P1392" s="78" t="s">
        <v>22</v>
      </c>
      <c r="Q1392" s="78"/>
      <c r="R1392" s="80"/>
    </row>
    <row r="1393" spans="1:18" ht="15.75" customHeight="1">
      <c r="A1393" s="78" t="s">
        <v>4958</v>
      </c>
      <c r="B1393" s="78" t="s">
        <v>4504</v>
      </c>
      <c r="C1393" s="78" t="s">
        <v>2348</v>
      </c>
      <c r="D1393" s="78" t="s">
        <v>6273</v>
      </c>
      <c r="E1393" s="78" t="s">
        <v>22</v>
      </c>
      <c r="F1393" s="78" t="s">
        <v>2373</v>
      </c>
      <c r="G1393" s="78" t="s">
        <v>2374</v>
      </c>
      <c r="H1393" s="79">
        <v>44710</v>
      </c>
      <c r="I1393" s="78" t="s">
        <v>3121</v>
      </c>
      <c r="J1393" s="78"/>
      <c r="K1393" s="79" t="s">
        <v>4957</v>
      </c>
      <c r="L1393" s="79" t="s">
        <v>4957</v>
      </c>
      <c r="M1393" s="78" t="s">
        <v>42</v>
      </c>
      <c r="N1393" s="78" t="s">
        <v>42</v>
      </c>
      <c r="O1393" s="78" t="s">
        <v>64</v>
      </c>
      <c r="P1393" s="78" t="s">
        <v>22</v>
      </c>
      <c r="Q1393" s="78"/>
      <c r="R1393" s="80"/>
    </row>
    <row r="1394" spans="1:18" ht="15.75" customHeight="1">
      <c r="A1394" s="78" t="s">
        <v>4958</v>
      </c>
      <c r="B1394" s="78" t="s">
        <v>4505</v>
      </c>
      <c r="C1394" s="78" t="s">
        <v>2348</v>
      </c>
      <c r="D1394" s="78" t="s">
        <v>6274</v>
      </c>
      <c r="E1394" s="78" t="s">
        <v>22</v>
      </c>
      <c r="F1394" s="78" t="s">
        <v>2375</v>
      </c>
      <c r="G1394" s="78" t="s">
        <v>2376</v>
      </c>
      <c r="H1394" s="79">
        <v>44710</v>
      </c>
      <c r="I1394" s="78" t="s">
        <v>3121</v>
      </c>
      <c r="J1394" s="78"/>
      <c r="K1394" s="79" t="s">
        <v>4957</v>
      </c>
      <c r="L1394" s="79" t="s">
        <v>4957</v>
      </c>
      <c r="M1394" s="78" t="s">
        <v>42</v>
      </c>
      <c r="N1394" s="78" t="s">
        <v>42</v>
      </c>
      <c r="O1394" s="78" t="s">
        <v>64</v>
      </c>
      <c r="P1394" s="78" t="s">
        <v>22</v>
      </c>
      <c r="Q1394" s="78"/>
      <c r="R1394" s="80"/>
    </row>
    <row r="1395" spans="1:18" ht="15.75" customHeight="1">
      <c r="A1395" s="78" t="s">
        <v>4958</v>
      </c>
      <c r="B1395" s="78" t="s">
        <v>4506</v>
      </c>
      <c r="C1395" s="78" t="s">
        <v>2348</v>
      </c>
      <c r="D1395" s="78" t="s">
        <v>6275</v>
      </c>
      <c r="E1395" s="78" t="s">
        <v>22</v>
      </c>
      <c r="F1395" s="78" t="s">
        <v>2377</v>
      </c>
      <c r="G1395" s="78" t="s">
        <v>2378</v>
      </c>
      <c r="H1395" s="79">
        <v>44710</v>
      </c>
      <c r="I1395" s="78" t="s">
        <v>3121</v>
      </c>
      <c r="J1395" s="78"/>
      <c r="K1395" s="79" t="s">
        <v>4957</v>
      </c>
      <c r="L1395" s="79" t="s">
        <v>4957</v>
      </c>
      <c r="M1395" s="78" t="s">
        <v>42</v>
      </c>
      <c r="N1395" s="78" t="s">
        <v>42</v>
      </c>
      <c r="O1395" s="78" t="s">
        <v>64</v>
      </c>
      <c r="P1395" s="78" t="s">
        <v>22</v>
      </c>
      <c r="Q1395" s="78"/>
      <c r="R1395" s="80"/>
    </row>
    <row r="1396" spans="1:18" ht="15.75" customHeight="1">
      <c r="A1396" s="78" t="s">
        <v>4958</v>
      </c>
      <c r="B1396" s="78" t="s">
        <v>4507</v>
      </c>
      <c r="C1396" s="78" t="s">
        <v>2348</v>
      </c>
      <c r="D1396" s="78" t="s">
        <v>6276</v>
      </c>
      <c r="E1396" s="78" t="s">
        <v>22</v>
      </c>
      <c r="F1396" s="78" t="s">
        <v>2379</v>
      </c>
      <c r="G1396" s="78" t="s">
        <v>2380</v>
      </c>
      <c r="H1396" s="79">
        <v>44710</v>
      </c>
      <c r="I1396" s="78" t="s">
        <v>3121</v>
      </c>
      <c r="J1396" s="78"/>
      <c r="K1396" s="79" t="s">
        <v>4957</v>
      </c>
      <c r="L1396" s="79" t="s">
        <v>4957</v>
      </c>
      <c r="M1396" s="78" t="s">
        <v>42</v>
      </c>
      <c r="N1396" s="78" t="s">
        <v>42</v>
      </c>
      <c r="O1396" s="78" t="s">
        <v>22</v>
      </c>
      <c r="P1396" s="78" t="s">
        <v>22</v>
      </c>
      <c r="Q1396" s="78"/>
      <c r="R1396" s="80" t="s">
        <v>7197</v>
      </c>
    </row>
    <row r="1397" spans="1:18" ht="15.75" customHeight="1">
      <c r="A1397" s="78" t="s">
        <v>4958</v>
      </c>
      <c r="B1397" s="78" t="s">
        <v>4508</v>
      </c>
      <c r="C1397" s="78" t="s">
        <v>2348</v>
      </c>
      <c r="D1397" s="78" t="s">
        <v>6277</v>
      </c>
      <c r="E1397" s="78" t="s">
        <v>22</v>
      </c>
      <c r="F1397" s="78" t="s">
        <v>2381</v>
      </c>
      <c r="G1397" s="78" t="s">
        <v>2382</v>
      </c>
      <c r="H1397" s="79">
        <v>44710</v>
      </c>
      <c r="I1397" s="78" t="s">
        <v>3121</v>
      </c>
      <c r="J1397" s="78"/>
      <c r="K1397" s="79" t="s">
        <v>4957</v>
      </c>
      <c r="L1397" s="79" t="s">
        <v>4957</v>
      </c>
      <c r="M1397" s="78" t="s">
        <v>42</v>
      </c>
      <c r="N1397" s="78" t="s">
        <v>42</v>
      </c>
      <c r="O1397" s="78" t="s">
        <v>64</v>
      </c>
      <c r="P1397" s="78" t="s">
        <v>22</v>
      </c>
      <c r="Q1397" s="78"/>
      <c r="R1397" s="80"/>
    </row>
    <row r="1398" spans="1:18" ht="15.75" customHeight="1">
      <c r="A1398" s="78" t="s">
        <v>4958</v>
      </c>
      <c r="B1398" s="78" t="s">
        <v>4509</v>
      </c>
      <c r="C1398" s="78" t="s">
        <v>2348</v>
      </c>
      <c r="D1398" s="78" t="s">
        <v>6278</v>
      </c>
      <c r="E1398" s="78" t="s">
        <v>22</v>
      </c>
      <c r="F1398" s="78" t="s">
        <v>2383</v>
      </c>
      <c r="G1398" s="78" t="s">
        <v>2384</v>
      </c>
      <c r="H1398" s="79">
        <v>44710</v>
      </c>
      <c r="I1398" s="78" t="s">
        <v>3121</v>
      </c>
      <c r="J1398" s="78"/>
      <c r="K1398" s="79" t="s">
        <v>4957</v>
      </c>
      <c r="L1398" s="79" t="s">
        <v>4957</v>
      </c>
      <c r="M1398" s="78" t="s">
        <v>42</v>
      </c>
      <c r="N1398" s="78" t="s">
        <v>42</v>
      </c>
      <c r="O1398" s="78" t="s">
        <v>64</v>
      </c>
      <c r="P1398" s="78" t="s">
        <v>22</v>
      </c>
      <c r="Q1398" s="78"/>
      <c r="R1398" s="80"/>
    </row>
    <row r="1399" spans="1:18" ht="15.75" customHeight="1">
      <c r="A1399" s="78" t="s">
        <v>4958</v>
      </c>
      <c r="B1399" s="78" t="s">
        <v>4510</v>
      </c>
      <c r="C1399" s="78" t="s">
        <v>2348</v>
      </c>
      <c r="D1399" s="78" t="s">
        <v>6279</v>
      </c>
      <c r="E1399" s="78" t="s">
        <v>22</v>
      </c>
      <c r="F1399" s="78" t="s">
        <v>2385</v>
      </c>
      <c r="G1399" s="78" t="s">
        <v>2386</v>
      </c>
      <c r="H1399" s="79">
        <v>44710</v>
      </c>
      <c r="I1399" s="78" t="s">
        <v>3121</v>
      </c>
      <c r="J1399" s="78"/>
      <c r="K1399" s="79" t="s">
        <v>4957</v>
      </c>
      <c r="L1399" s="79" t="s">
        <v>4957</v>
      </c>
      <c r="M1399" s="78" t="s">
        <v>42</v>
      </c>
      <c r="N1399" s="78" t="s">
        <v>42</v>
      </c>
      <c r="O1399" s="78" t="s">
        <v>64</v>
      </c>
      <c r="P1399" s="78" t="s">
        <v>22</v>
      </c>
      <c r="Q1399" s="78"/>
      <c r="R1399" s="80"/>
    </row>
    <row r="1400" spans="1:18" ht="15.75" customHeight="1">
      <c r="A1400" s="78" t="s">
        <v>4958</v>
      </c>
      <c r="B1400" s="78" t="s">
        <v>4511</v>
      </c>
      <c r="C1400" s="78" t="s">
        <v>2348</v>
      </c>
      <c r="D1400" s="78" t="s">
        <v>6280</v>
      </c>
      <c r="E1400" s="78" t="s">
        <v>22</v>
      </c>
      <c r="F1400" s="78" t="s">
        <v>2387</v>
      </c>
      <c r="G1400" s="78" t="s">
        <v>7198</v>
      </c>
      <c r="H1400" s="79">
        <v>44710</v>
      </c>
      <c r="I1400" s="78" t="s">
        <v>3121</v>
      </c>
      <c r="J1400" s="78" t="s">
        <v>7199</v>
      </c>
      <c r="K1400" s="79" t="s">
        <v>4957</v>
      </c>
      <c r="L1400" s="79" t="s">
        <v>4957</v>
      </c>
      <c r="M1400" s="78" t="s">
        <v>42</v>
      </c>
      <c r="N1400" s="78" t="s">
        <v>42</v>
      </c>
      <c r="O1400" s="78" t="s">
        <v>64</v>
      </c>
      <c r="P1400" s="78" t="s">
        <v>22</v>
      </c>
      <c r="Q1400" s="78"/>
      <c r="R1400" s="80"/>
    </row>
    <row r="1401" spans="1:18" ht="15.75" customHeight="1">
      <c r="A1401" s="78" t="s">
        <v>4958</v>
      </c>
      <c r="B1401" s="78" t="s">
        <v>4512</v>
      </c>
      <c r="C1401" s="78" t="s">
        <v>2348</v>
      </c>
      <c r="D1401" s="78" t="s">
        <v>6281</v>
      </c>
      <c r="E1401" s="78" t="s">
        <v>64</v>
      </c>
      <c r="F1401" s="78"/>
      <c r="G1401" s="78"/>
      <c r="H1401" s="79"/>
      <c r="I1401" s="78"/>
      <c r="J1401" s="78"/>
      <c r="K1401" s="79"/>
      <c r="L1401" s="79"/>
      <c r="M1401" s="78"/>
      <c r="N1401" s="78"/>
      <c r="O1401" s="78"/>
      <c r="P1401" s="78"/>
      <c r="Q1401" s="78"/>
      <c r="R1401" s="80"/>
    </row>
    <row r="1402" spans="1:18" ht="15.75" customHeight="1">
      <c r="A1402" s="78" t="s">
        <v>4958</v>
      </c>
      <c r="B1402" s="78" t="s">
        <v>4513</v>
      </c>
      <c r="C1402" s="78" t="s">
        <v>2348</v>
      </c>
      <c r="D1402" s="78" t="s">
        <v>6282</v>
      </c>
      <c r="E1402" s="78" t="s">
        <v>22</v>
      </c>
      <c r="F1402" s="78" t="s">
        <v>2388</v>
      </c>
      <c r="G1402" s="78" t="s">
        <v>2389</v>
      </c>
      <c r="H1402" s="79">
        <v>44710</v>
      </c>
      <c r="I1402" s="78" t="s">
        <v>3121</v>
      </c>
      <c r="J1402" s="78" t="s">
        <v>7200</v>
      </c>
      <c r="K1402" s="79" t="s">
        <v>4957</v>
      </c>
      <c r="L1402" s="79" t="s">
        <v>4957</v>
      </c>
      <c r="M1402" s="78" t="s">
        <v>42</v>
      </c>
      <c r="N1402" s="78" t="s">
        <v>42</v>
      </c>
      <c r="O1402" s="78" t="s">
        <v>64</v>
      </c>
      <c r="P1402" s="78" t="s">
        <v>22</v>
      </c>
      <c r="Q1402" s="78"/>
      <c r="R1402" s="80" t="s">
        <v>7201</v>
      </c>
    </row>
    <row r="1403" spans="1:18" ht="15.75" customHeight="1">
      <c r="A1403" s="78" t="s">
        <v>4958</v>
      </c>
      <c r="B1403" s="78" t="s">
        <v>4514</v>
      </c>
      <c r="C1403" s="78" t="s">
        <v>2348</v>
      </c>
      <c r="D1403" s="78" t="s">
        <v>6283</v>
      </c>
      <c r="E1403" s="78" t="s">
        <v>22</v>
      </c>
      <c r="F1403" s="78" t="s">
        <v>2390</v>
      </c>
      <c r="G1403" s="78" t="s">
        <v>2391</v>
      </c>
      <c r="H1403" s="79">
        <v>44710</v>
      </c>
      <c r="I1403" s="78" t="s">
        <v>3121</v>
      </c>
      <c r="J1403" s="78"/>
      <c r="K1403" s="79" t="s">
        <v>4957</v>
      </c>
      <c r="L1403" s="79" t="s">
        <v>4957</v>
      </c>
      <c r="M1403" s="78" t="s">
        <v>42</v>
      </c>
      <c r="N1403" s="78" t="s">
        <v>42</v>
      </c>
      <c r="O1403" s="78" t="s">
        <v>64</v>
      </c>
      <c r="P1403" s="78" t="s">
        <v>22</v>
      </c>
      <c r="Q1403" s="78"/>
      <c r="R1403" s="80"/>
    </row>
    <row r="1404" spans="1:18" ht="15.75" customHeight="1">
      <c r="A1404" s="78" t="s">
        <v>4958</v>
      </c>
      <c r="B1404" s="78" t="s">
        <v>4515</v>
      </c>
      <c r="C1404" s="78" t="s">
        <v>2348</v>
      </c>
      <c r="D1404" s="78" t="s">
        <v>6284</v>
      </c>
      <c r="E1404" s="78" t="s">
        <v>22</v>
      </c>
      <c r="F1404" s="78" t="s">
        <v>2392</v>
      </c>
      <c r="G1404" s="78" t="s">
        <v>2393</v>
      </c>
      <c r="H1404" s="79">
        <v>44710</v>
      </c>
      <c r="I1404" s="78" t="s">
        <v>3121</v>
      </c>
      <c r="J1404" s="78" t="s">
        <v>7200</v>
      </c>
      <c r="K1404" s="79" t="s">
        <v>4957</v>
      </c>
      <c r="L1404" s="79" t="s">
        <v>4957</v>
      </c>
      <c r="M1404" s="78" t="s">
        <v>42</v>
      </c>
      <c r="N1404" s="78" t="s">
        <v>42</v>
      </c>
      <c r="O1404" s="78" t="s">
        <v>64</v>
      </c>
      <c r="P1404" s="78" t="s">
        <v>22</v>
      </c>
      <c r="Q1404" s="78"/>
      <c r="R1404" s="80" t="s">
        <v>7202</v>
      </c>
    </row>
    <row r="1405" spans="1:18" ht="15.75" customHeight="1">
      <c r="A1405" s="78" t="s">
        <v>4958</v>
      </c>
      <c r="B1405" s="78" t="s">
        <v>4516</v>
      </c>
      <c r="C1405" s="78" t="s">
        <v>2348</v>
      </c>
      <c r="D1405" s="78" t="s">
        <v>6285</v>
      </c>
      <c r="E1405" s="78" t="s">
        <v>22</v>
      </c>
      <c r="F1405" s="78" t="s">
        <v>2394</v>
      </c>
      <c r="G1405" s="78" t="s">
        <v>6767</v>
      </c>
      <c r="H1405" s="79">
        <v>44710</v>
      </c>
      <c r="I1405" s="78" t="s">
        <v>3121</v>
      </c>
      <c r="J1405" s="78" t="s">
        <v>7200</v>
      </c>
      <c r="K1405" s="79" t="s">
        <v>4957</v>
      </c>
      <c r="L1405" s="79" t="s">
        <v>4957</v>
      </c>
      <c r="M1405" s="78" t="s">
        <v>42</v>
      </c>
      <c r="N1405" s="78" t="s">
        <v>42</v>
      </c>
      <c r="O1405" s="78" t="s">
        <v>64</v>
      </c>
      <c r="P1405" s="78" t="s">
        <v>22</v>
      </c>
      <c r="Q1405" s="78"/>
      <c r="R1405" s="80" t="s">
        <v>7203</v>
      </c>
    </row>
    <row r="1406" spans="1:18" ht="15.75" customHeight="1">
      <c r="A1406" s="78" t="s">
        <v>4958</v>
      </c>
      <c r="B1406" s="78" t="s">
        <v>4517</v>
      </c>
      <c r="C1406" s="78" t="s">
        <v>2348</v>
      </c>
      <c r="D1406" s="78" t="s">
        <v>6286</v>
      </c>
      <c r="E1406" s="78" t="s">
        <v>22</v>
      </c>
      <c r="F1406" s="78" t="s">
        <v>2395</v>
      </c>
      <c r="G1406" s="78" t="s">
        <v>2396</v>
      </c>
      <c r="H1406" s="79">
        <v>44710</v>
      </c>
      <c r="I1406" s="78" t="s">
        <v>3121</v>
      </c>
      <c r="J1406" s="78" t="s">
        <v>7200</v>
      </c>
      <c r="K1406" s="79" t="s">
        <v>4957</v>
      </c>
      <c r="L1406" s="79" t="s">
        <v>4957</v>
      </c>
      <c r="M1406" s="78" t="s">
        <v>42</v>
      </c>
      <c r="N1406" s="78" t="s">
        <v>42</v>
      </c>
      <c r="O1406" s="78" t="s">
        <v>64</v>
      </c>
      <c r="P1406" s="78" t="s">
        <v>22</v>
      </c>
      <c r="Q1406" s="78"/>
      <c r="R1406" s="80" t="s">
        <v>7204</v>
      </c>
    </row>
    <row r="1407" spans="1:18" ht="15.75" customHeight="1">
      <c r="A1407" s="78" t="s">
        <v>4958</v>
      </c>
      <c r="B1407" s="78" t="s">
        <v>4518</v>
      </c>
      <c r="C1407" s="78" t="s">
        <v>2348</v>
      </c>
      <c r="D1407" s="78" t="s">
        <v>6287</v>
      </c>
      <c r="E1407" s="78" t="s">
        <v>22</v>
      </c>
      <c r="F1407" s="78" t="s">
        <v>2397</v>
      </c>
      <c r="G1407" s="78" t="s">
        <v>2398</v>
      </c>
      <c r="H1407" s="79">
        <v>44710</v>
      </c>
      <c r="I1407" s="78" t="s">
        <v>3121</v>
      </c>
      <c r="J1407" s="78"/>
      <c r="K1407" s="79" t="s">
        <v>4957</v>
      </c>
      <c r="L1407" s="79" t="s">
        <v>4957</v>
      </c>
      <c r="M1407" s="78" t="s">
        <v>42</v>
      </c>
      <c r="N1407" s="78" t="s">
        <v>42</v>
      </c>
      <c r="O1407" s="78" t="s">
        <v>64</v>
      </c>
      <c r="P1407" s="78" t="s">
        <v>22</v>
      </c>
      <c r="Q1407" s="78"/>
      <c r="R1407" s="80"/>
    </row>
    <row r="1408" spans="1:18" ht="15.75" customHeight="1">
      <c r="A1408" s="78" t="s">
        <v>4958</v>
      </c>
      <c r="B1408" s="78" t="s">
        <v>4519</v>
      </c>
      <c r="C1408" s="78" t="s">
        <v>2348</v>
      </c>
      <c r="D1408" s="78" t="s">
        <v>6288</v>
      </c>
      <c r="E1408" s="78" t="s">
        <v>22</v>
      </c>
      <c r="F1408" s="78" t="s">
        <v>2399</v>
      </c>
      <c r="G1408" s="78" t="s">
        <v>2400</v>
      </c>
      <c r="H1408" s="79">
        <v>44710</v>
      </c>
      <c r="I1408" s="78" t="s">
        <v>3121</v>
      </c>
      <c r="J1408" s="78" t="s">
        <v>7205</v>
      </c>
      <c r="K1408" s="79" t="s">
        <v>4957</v>
      </c>
      <c r="L1408" s="79" t="s">
        <v>4957</v>
      </c>
      <c r="M1408" s="78" t="s">
        <v>42</v>
      </c>
      <c r="N1408" s="78" t="s">
        <v>42</v>
      </c>
      <c r="O1408" s="78" t="s">
        <v>22</v>
      </c>
      <c r="P1408" s="78" t="s">
        <v>22</v>
      </c>
      <c r="Q1408" s="78"/>
      <c r="R1408" s="80" t="s">
        <v>7206</v>
      </c>
    </row>
    <row r="1409" spans="1:18" ht="15.75" customHeight="1">
      <c r="A1409" s="78" t="s">
        <v>11</v>
      </c>
      <c r="B1409" s="78" t="s">
        <v>4565</v>
      </c>
      <c r="C1409" s="78" t="s">
        <v>2486</v>
      </c>
      <c r="D1409" s="78"/>
      <c r="E1409" s="78" t="s">
        <v>22</v>
      </c>
      <c r="F1409" s="78" t="s">
        <v>2487</v>
      </c>
      <c r="G1409" s="78" t="s">
        <v>2488</v>
      </c>
      <c r="H1409" s="79">
        <v>44710</v>
      </c>
      <c r="I1409" s="78" t="s">
        <v>3121</v>
      </c>
      <c r="J1409" s="78"/>
      <c r="K1409" s="79" t="s">
        <v>4957</v>
      </c>
      <c r="L1409" s="79" t="s">
        <v>4957</v>
      </c>
      <c r="M1409" s="78" t="s">
        <v>42</v>
      </c>
      <c r="N1409" s="78" t="s">
        <v>42</v>
      </c>
      <c r="O1409" s="78" t="s">
        <v>64</v>
      </c>
      <c r="P1409" s="78" t="s">
        <v>22</v>
      </c>
      <c r="Q1409" s="78"/>
      <c r="R1409" s="80"/>
    </row>
    <row r="1410" spans="1:18" ht="15.75" customHeight="1">
      <c r="A1410" s="78" t="s">
        <v>4958</v>
      </c>
      <c r="B1410" s="78" t="s">
        <v>4566</v>
      </c>
      <c r="C1410" s="78" t="s">
        <v>2486</v>
      </c>
      <c r="D1410" s="78" t="s">
        <v>6330</v>
      </c>
      <c r="E1410" s="78" t="s">
        <v>22</v>
      </c>
      <c r="F1410" s="78" t="s">
        <v>2489</v>
      </c>
      <c r="G1410" s="78" t="s">
        <v>2490</v>
      </c>
      <c r="H1410" s="79">
        <v>44710</v>
      </c>
      <c r="I1410" s="78" t="s">
        <v>3121</v>
      </c>
      <c r="J1410" s="78" t="s">
        <v>7207</v>
      </c>
      <c r="K1410" s="79" t="s">
        <v>4957</v>
      </c>
      <c r="L1410" s="79" t="s">
        <v>4957</v>
      </c>
      <c r="M1410" s="78" t="s">
        <v>42</v>
      </c>
      <c r="N1410" s="78" t="s">
        <v>42</v>
      </c>
      <c r="O1410" s="78" t="s">
        <v>64</v>
      </c>
      <c r="P1410" s="78" t="s">
        <v>22</v>
      </c>
      <c r="Q1410" s="78"/>
      <c r="R1410" s="80" t="s">
        <v>7208</v>
      </c>
    </row>
    <row r="1411" spans="1:18" ht="15.75" customHeight="1">
      <c r="A1411" s="78" t="s">
        <v>4958</v>
      </c>
      <c r="B1411" s="78" t="s">
        <v>4567</v>
      </c>
      <c r="C1411" s="78" t="s">
        <v>2486</v>
      </c>
      <c r="D1411" s="78" t="s">
        <v>6331</v>
      </c>
      <c r="E1411" s="78" t="s">
        <v>22</v>
      </c>
      <c r="F1411" s="78" t="s">
        <v>2491</v>
      </c>
      <c r="G1411" s="78" t="s">
        <v>2492</v>
      </c>
      <c r="H1411" s="79">
        <v>44710</v>
      </c>
      <c r="I1411" s="78" t="s">
        <v>3121</v>
      </c>
      <c r="J1411" s="78"/>
      <c r="K1411" s="79" t="s">
        <v>4957</v>
      </c>
      <c r="L1411" s="79" t="s">
        <v>4957</v>
      </c>
      <c r="M1411" s="78" t="s">
        <v>42</v>
      </c>
      <c r="N1411" s="78" t="s">
        <v>42</v>
      </c>
      <c r="O1411" s="78" t="s">
        <v>64</v>
      </c>
      <c r="P1411" s="78" t="s">
        <v>22</v>
      </c>
      <c r="Q1411" s="78"/>
      <c r="R1411" s="80"/>
    </row>
    <row r="1412" spans="1:18" ht="15.75" customHeight="1">
      <c r="A1412" s="78" t="s">
        <v>4958</v>
      </c>
      <c r="B1412" s="78" t="s">
        <v>4568</v>
      </c>
      <c r="C1412" s="78" t="s">
        <v>2486</v>
      </c>
      <c r="D1412" s="78" t="s">
        <v>6332</v>
      </c>
      <c r="E1412" s="78" t="s">
        <v>22</v>
      </c>
      <c r="F1412" s="78" t="s">
        <v>2493</v>
      </c>
      <c r="G1412" s="78" t="s">
        <v>2494</v>
      </c>
      <c r="H1412" s="79">
        <v>44710</v>
      </c>
      <c r="I1412" s="78" t="s">
        <v>3121</v>
      </c>
      <c r="J1412" s="78"/>
      <c r="K1412" s="79" t="s">
        <v>4957</v>
      </c>
      <c r="L1412" s="79" t="s">
        <v>4957</v>
      </c>
      <c r="M1412" s="78" t="s">
        <v>42</v>
      </c>
      <c r="N1412" s="78" t="s">
        <v>42</v>
      </c>
      <c r="O1412" s="78" t="s">
        <v>64</v>
      </c>
      <c r="P1412" s="78" t="s">
        <v>22</v>
      </c>
      <c r="Q1412" s="78"/>
      <c r="R1412" s="80"/>
    </row>
    <row r="1413" spans="1:18" ht="15.75" customHeight="1">
      <c r="A1413" s="78" t="s">
        <v>4958</v>
      </c>
      <c r="B1413" s="78" t="s">
        <v>4569</v>
      </c>
      <c r="C1413" s="78" t="s">
        <v>2486</v>
      </c>
      <c r="D1413" s="78" t="s">
        <v>6333</v>
      </c>
      <c r="E1413" s="78" t="s">
        <v>22</v>
      </c>
      <c r="F1413" s="78" t="s">
        <v>2495</v>
      </c>
      <c r="G1413" s="78" t="s">
        <v>2496</v>
      </c>
      <c r="H1413" s="79">
        <v>44710</v>
      </c>
      <c r="I1413" s="78" t="s">
        <v>3121</v>
      </c>
      <c r="J1413" s="78" t="s">
        <v>7209</v>
      </c>
      <c r="K1413" s="79" t="s">
        <v>4957</v>
      </c>
      <c r="L1413" s="79" t="s">
        <v>4957</v>
      </c>
      <c r="M1413" s="78" t="s">
        <v>42</v>
      </c>
      <c r="N1413" s="78" t="s">
        <v>42</v>
      </c>
      <c r="O1413" s="78" t="s">
        <v>64</v>
      </c>
      <c r="P1413" s="78" t="s">
        <v>22</v>
      </c>
      <c r="Q1413" s="78"/>
      <c r="R1413" s="80" t="s">
        <v>7210</v>
      </c>
    </row>
    <row r="1414" spans="1:18" ht="15.75" customHeight="1">
      <c r="A1414" s="78" t="s">
        <v>4958</v>
      </c>
      <c r="B1414" s="78" t="s">
        <v>4570</v>
      </c>
      <c r="C1414" s="78" t="s">
        <v>2486</v>
      </c>
      <c r="D1414" s="78" t="s">
        <v>6334</v>
      </c>
      <c r="E1414" s="78" t="s">
        <v>22</v>
      </c>
      <c r="F1414" s="78" t="s">
        <v>2497</v>
      </c>
      <c r="G1414" s="78" t="s">
        <v>2498</v>
      </c>
      <c r="H1414" s="79">
        <v>44710</v>
      </c>
      <c r="I1414" s="78" t="s">
        <v>3121</v>
      </c>
      <c r="J1414" s="78" t="s">
        <v>7211</v>
      </c>
      <c r="K1414" s="79" t="s">
        <v>4957</v>
      </c>
      <c r="L1414" s="79" t="s">
        <v>4957</v>
      </c>
      <c r="M1414" s="78" t="s">
        <v>42</v>
      </c>
      <c r="N1414" s="78" t="s">
        <v>42</v>
      </c>
      <c r="O1414" s="78" t="s">
        <v>64</v>
      </c>
      <c r="P1414" s="78" t="s">
        <v>22</v>
      </c>
      <c r="Q1414" s="78"/>
      <c r="R1414" s="80" t="s">
        <v>7212</v>
      </c>
    </row>
    <row r="1415" spans="1:18" ht="15.75" customHeight="1">
      <c r="A1415" s="78" t="s">
        <v>4958</v>
      </c>
      <c r="B1415" s="78" t="s">
        <v>4571</v>
      </c>
      <c r="C1415" s="78" t="s">
        <v>2486</v>
      </c>
      <c r="D1415" s="78" t="s">
        <v>6335</v>
      </c>
      <c r="E1415" s="78" t="s">
        <v>22</v>
      </c>
      <c r="F1415" s="78" t="s">
        <v>2499</v>
      </c>
      <c r="G1415" s="78" t="s">
        <v>2500</v>
      </c>
      <c r="H1415" s="79">
        <v>44710</v>
      </c>
      <c r="I1415" s="78" t="s">
        <v>3121</v>
      </c>
      <c r="J1415" s="78"/>
      <c r="K1415" s="79" t="s">
        <v>4957</v>
      </c>
      <c r="L1415" s="79" t="s">
        <v>4957</v>
      </c>
      <c r="M1415" s="78" t="s">
        <v>42</v>
      </c>
      <c r="N1415" s="78" t="s">
        <v>42</v>
      </c>
      <c r="O1415" s="78" t="s">
        <v>64</v>
      </c>
      <c r="P1415" s="78" t="s">
        <v>22</v>
      </c>
      <c r="Q1415" s="78"/>
      <c r="R1415" s="80"/>
    </row>
    <row r="1416" spans="1:18" ht="15.75" customHeight="1">
      <c r="A1416" s="78" t="s">
        <v>4958</v>
      </c>
      <c r="B1416" s="78" t="s">
        <v>4572</v>
      </c>
      <c r="C1416" s="78" t="s">
        <v>2486</v>
      </c>
      <c r="D1416" s="78" t="s">
        <v>6336</v>
      </c>
      <c r="E1416" s="78" t="s">
        <v>22</v>
      </c>
      <c r="F1416" s="78" t="s">
        <v>2501</v>
      </c>
      <c r="G1416" s="78" t="s">
        <v>2502</v>
      </c>
      <c r="H1416" s="79">
        <v>44710</v>
      </c>
      <c r="I1416" s="78" t="s">
        <v>3121</v>
      </c>
      <c r="J1416" s="78" t="s">
        <v>7213</v>
      </c>
      <c r="K1416" s="79" t="s">
        <v>4957</v>
      </c>
      <c r="L1416" s="79" t="s">
        <v>4957</v>
      </c>
      <c r="M1416" s="78" t="s">
        <v>42</v>
      </c>
      <c r="N1416" s="78" t="s">
        <v>42</v>
      </c>
      <c r="O1416" s="78" t="s">
        <v>64</v>
      </c>
      <c r="P1416" s="78" t="s">
        <v>22</v>
      </c>
      <c r="Q1416" s="78"/>
      <c r="R1416" s="80" t="s">
        <v>7214</v>
      </c>
    </row>
    <row r="1417" spans="1:18" ht="15.75" customHeight="1">
      <c r="A1417" s="78" t="s">
        <v>4958</v>
      </c>
      <c r="B1417" s="78" t="s">
        <v>4573</v>
      </c>
      <c r="C1417" s="78" t="s">
        <v>2486</v>
      </c>
      <c r="D1417" s="78" t="s">
        <v>6337</v>
      </c>
      <c r="E1417" s="78" t="s">
        <v>22</v>
      </c>
      <c r="F1417" s="78" t="s">
        <v>2503</v>
      </c>
      <c r="G1417" s="78" t="s">
        <v>2504</v>
      </c>
      <c r="H1417" s="79">
        <v>44710</v>
      </c>
      <c r="I1417" s="78" t="s">
        <v>3121</v>
      </c>
      <c r="J1417" s="78" t="s">
        <v>7200</v>
      </c>
      <c r="K1417" s="79" t="s">
        <v>4957</v>
      </c>
      <c r="L1417" s="79" t="s">
        <v>4957</v>
      </c>
      <c r="M1417" s="78" t="s">
        <v>42</v>
      </c>
      <c r="N1417" s="78" t="s">
        <v>42</v>
      </c>
      <c r="O1417" s="78" t="s">
        <v>64</v>
      </c>
      <c r="P1417" s="78" t="s">
        <v>22</v>
      </c>
      <c r="Q1417" s="78"/>
      <c r="R1417" s="80" t="s">
        <v>7215</v>
      </c>
    </row>
    <row r="1418" spans="1:18" ht="15.75" customHeight="1">
      <c r="A1418" s="78" t="s">
        <v>4958</v>
      </c>
      <c r="B1418" s="78" t="s">
        <v>4574</v>
      </c>
      <c r="C1418" s="78" t="s">
        <v>2486</v>
      </c>
      <c r="D1418" s="78" t="s">
        <v>6338</v>
      </c>
      <c r="E1418" s="78" t="s">
        <v>22</v>
      </c>
      <c r="F1418" s="78" t="s">
        <v>2505</v>
      </c>
      <c r="G1418" s="78" t="s">
        <v>2506</v>
      </c>
      <c r="H1418" s="79">
        <v>44710</v>
      </c>
      <c r="I1418" s="78" t="s">
        <v>3121</v>
      </c>
      <c r="J1418" s="78" t="s">
        <v>7200</v>
      </c>
      <c r="K1418" s="79" t="s">
        <v>4957</v>
      </c>
      <c r="L1418" s="79" t="s">
        <v>4957</v>
      </c>
      <c r="M1418" s="78" t="s">
        <v>42</v>
      </c>
      <c r="N1418" s="78" t="s">
        <v>42</v>
      </c>
      <c r="O1418" s="78" t="s">
        <v>64</v>
      </c>
      <c r="P1418" s="78" t="s">
        <v>22</v>
      </c>
      <c r="Q1418" s="78"/>
      <c r="R1418" s="80"/>
    </row>
    <row r="1419" spans="1:18" ht="15.75" customHeight="1">
      <c r="A1419" s="78" t="s">
        <v>4958</v>
      </c>
      <c r="B1419" s="78" t="s">
        <v>4575</v>
      </c>
      <c r="C1419" s="78" t="s">
        <v>2486</v>
      </c>
      <c r="D1419" s="78" t="s">
        <v>6339</v>
      </c>
      <c r="E1419" s="78" t="s">
        <v>22</v>
      </c>
      <c r="F1419" s="78"/>
      <c r="G1419" s="78" t="s">
        <v>2507</v>
      </c>
      <c r="H1419" s="79">
        <v>44710</v>
      </c>
      <c r="I1419" s="78" t="s">
        <v>3121</v>
      </c>
      <c r="J1419" s="78" t="s">
        <v>7200</v>
      </c>
      <c r="K1419" s="79" t="s">
        <v>4957</v>
      </c>
      <c r="L1419" s="79" t="s">
        <v>4957</v>
      </c>
      <c r="M1419" s="78" t="s">
        <v>42</v>
      </c>
      <c r="N1419" s="78" t="s">
        <v>4957</v>
      </c>
      <c r="O1419" s="78" t="s">
        <v>64</v>
      </c>
      <c r="P1419" s="78" t="s">
        <v>22</v>
      </c>
      <c r="Q1419" s="78"/>
      <c r="R1419" s="80"/>
    </row>
    <row r="1420" spans="1:18" ht="15.75" customHeight="1">
      <c r="A1420" s="78" t="s">
        <v>4958</v>
      </c>
      <c r="B1420" s="78" t="s">
        <v>4576</v>
      </c>
      <c r="C1420" s="78" t="s">
        <v>2486</v>
      </c>
      <c r="D1420" s="78" t="s">
        <v>6340</v>
      </c>
      <c r="E1420" s="78" t="s">
        <v>22</v>
      </c>
      <c r="F1420" s="78"/>
      <c r="G1420" s="78" t="s">
        <v>2508</v>
      </c>
      <c r="H1420" s="79">
        <v>44710</v>
      </c>
      <c r="I1420" s="78" t="s">
        <v>3121</v>
      </c>
      <c r="J1420" s="78" t="s">
        <v>7216</v>
      </c>
      <c r="K1420" s="79" t="s">
        <v>4957</v>
      </c>
      <c r="L1420" s="79" t="s">
        <v>4957</v>
      </c>
      <c r="M1420" s="78" t="s">
        <v>42</v>
      </c>
      <c r="N1420" s="78" t="s">
        <v>4957</v>
      </c>
      <c r="O1420" s="78" t="s">
        <v>64</v>
      </c>
      <c r="P1420" s="78" t="s">
        <v>22</v>
      </c>
      <c r="Q1420" s="78"/>
      <c r="R1420" s="80" t="s">
        <v>7217</v>
      </c>
    </row>
    <row r="1421" spans="1:18" ht="15.75" customHeight="1">
      <c r="A1421" s="78" t="s">
        <v>4958</v>
      </c>
      <c r="B1421" s="78" t="s">
        <v>4577</v>
      </c>
      <c r="C1421" s="78" t="s">
        <v>2486</v>
      </c>
      <c r="D1421" s="78" t="s">
        <v>6341</v>
      </c>
      <c r="E1421" s="78" t="s">
        <v>22</v>
      </c>
      <c r="F1421" s="78"/>
      <c r="G1421" s="78" t="s">
        <v>7218</v>
      </c>
      <c r="H1421" s="79">
        <v>44710</v>
      </c>
      <c r="I1421" s="78" t="s">
        <v>3121</v>
      </c>
      <c r="J1421" s="78" t="s">
        <v>7219</v>
      </c>
      <c r="K1421" s="79" t="s">
        <v>4957</v>
      </c>
      <c r="L1421" s="79" t="s">
        <v>4957</v>
      </c>
      <c r="M1421" s="78" t="s">
        <v>42</v>
      </c>
      <c r="N1421" s="78" t="s">
        <v>42</v>
      </c>
      <c r="O1421" s="78" t="s">
        <v>22</v>
      </c>
      <c r="P1421" s="78" t="s">
        <v>22</v>
      </c>
      <c r="Q1421" s="78"/>
      <c r="R1421" s="80" t="s">
        <v>7220</v>
      </c>
    </row>
    <row r="1422" spans="1:18" ht="15.75" customHeight="1">
      <c r="A1422" s="78" t="s">
        <v>4958</v>
      </c>
      <c r="B1422" s="78" t="s">
        <v>4578</v>
      </c>
      <c r="C1422" s="78" t="s">
        <v>2486</v>
      </c>
      <c r="D1422" s="78" t="s">
        <v>6342</v>
      </c>
      <c r="E1422" s="78" t="s">
        <v>64</v>
      </c>
      <c r="F1422" s="78"/>
      <c r="G1422" s="78"/>
      <c r="H1422" s="79"/>
      <c r="I1422" s="78"/>
      <c r="J1422" s="78"/>
      <c r="K1422" s="79"/>
      <c r="L1422" s="79"/>
      <c r="M1422" s="78"/>
      <c r="N1422" s="78"/>
      <c r="O1422" s="78"/>
      <c r="P1422" s="78"/>
      <c r="Q1422" s="78"/>
      <c r="R1422" s="80"/>
    </row>
    <row r="1423" spans="1:18" ht="15.75" customHeight="1">
      <c r="A1423" s="78" t="s">
        <v>4958</v>
      </c>
      <c r="B1423" s="78" t="s">
        <v>4579</v>
      </c>
      <c r="C1423" s="78" t="s">
        <v>2486</v>
      </c>
      <c r="D1423" s="78" t="s">
        <v>6343</v>
      </c>
      <c r="E1423" s="78" t="s">
        <v>22</v>
      </c>
      <c r="F1423" s="78" t="s">
        <v>2509</v>
      </c>
      <c r="G1423" s="78" t="s">
        <v>2510</v>
      </c>
      <c r="H1423" s="79">
        <v>44710</v>
      </c>
      <c r="I1423" s="78" t="s">
        <v>3121</v>
      </c>
      <c r="J1423" s="78" t="s">
        <v>6753</v>
      </c>
      <c r="K1423" s="79" t="s">
        <v>4957</v>
      </c>
      <c r="L1423" s="79" t="s">
        <v>4957</v>
      </c>
      <c r="M1423" s="78" t="s">
        <v>42</v>
      </c>
      <c r="N1423" s="78" t="s">
        <v>42</v>
      </c>
      <c r="O1423" s="78" t="s">
        <v>22</v>
      </c>
      <c r="P1423" s="78" t="s">
        <v>22</v>
      </c>
      <c r="Q1423" s="78"/>
      <c r="R1423" s="80" t="s">
        <v>7221</v>
      </c>
    </row>
    <row r="1424" spans="1:18" ht="15.75" customHeight="1">
      <c r="A1424" s="78" t="s">
        <v>4958</v>
      </c>
      <c r="B1424" s="78" t="s">
        <v>4580</v>
      </c>
      <c r="C1424" s="78" t="s">
        <v>2486</v>
      </c>
      <c r="D1424" s="78" t="s">
        <v>6344</v>
      </c>
      <c r="E1424" s="78" t="s">
        <v>22</v>
      </c>
      <c r="F1424" s="78" t="s">
        <v>2511</v>
      </c>
      <c r="G1424" s="78" t="s">
        <v>2512</v>
      </c>
      <c r="H1424" s="79">
        <v>44710</v>
      </c>
      <c r="I1424" s="78" t="s">
        <v>3121</v>
      </c>
      <c r="J1424" s="78" t="s">
        <v>7222</v>
      </c>
      <c r="K1424" s="79" t="s">
        <v>4957</v>
      </c>
      <c r="L1424" s="79" t="s">
        <v>4957</v>
      </c>
      <c r="M1424" s="78" t="s">
        <v>42</v>
      </c>
      <c r="N1424" s="78" t="s">
        <v>42</v>
      </c>
      <c r="O1424" s="78" t="s">
        <v>64</v>
      </c>
      <c r="P1424" s="78" t="s">
        <v>22</v>
      </c>
      <c r="Q1424" s="78"/>
      <c r="R1424" s="80" t="s">
        <v>7223</v>
      </c>
    </row>
    <row r="1425" spans="1:18" ht="15.75" customHeight="1">
      <c r="A1425" s="78" t="s">
        <v>4958</v>
      </c>
      <c r="B1425" s="78" t="s">
        <v>4581</v>
      </c>
      <c r="C1425" s="78" t="s">
        <v>2486</v>
      </c>
      <c r="D1425" s="78" t="s">
        <v>6345</v>
      </c>
      <c r="E1425" s="78" t="s">
        <v>22</v>
      </c>
      <c r="F1425" s="78" t="s">
        <v>2513</v>
      </c>
      <c r="G1425" s="78" t="s">
        <v>2514</v>
      </c>
      <c r="H1425" s="79">
        <v>44710</v>
      </c>
      <c r="I1425" s="78" t="s">
        <v>3121</v>
      </c>
      <c r="J1425" s="78" t="s">
        <v>7200</v>
      </c>
      <c r="K1425" s="79" t="s">
        <v>4957</v>
      </c>
      <c r="L1425" s="79" t="s">
        <v>4957</v>
      </c>
      <c r="M1425" s="78" t="s">
        <v>42</v>
      </c>
      <c r="N1425" s="78" t="s">
        <v>42</v>
      </c>
      <c r="O1425" s="78" t="s">
        <v>64</v>
      </c>
      <c r="P1425" s="78" t="s">
        <v>22</v>
      </c>
      <c r="Q1425" s="78"/>
      <c r="R1425" s="80"/>
    </row>
    <row r="1426" spans="1:18" ht="15.75" customHeight="1">
      <c r="A1426" s="78" t="s">
        <v>4958</v>
      </c>
      <c r="B1426" s="78" t="s">
        <v>4582</v>
      </c>
      <c r="C1426" s="78" t="s">
        <v>2486</v>
      </c>
      <c r="D1426" s="78" t="s">
        <v>6346</v>
      </c>
      <c r="E1426" s="78" t="s">
        <v>22</v>
      </c>
      <c r="F1426" s="78" t="s">
        <v>2515</v>
      </c>
      <c r="G1426" s="78" t="s">
        <v>2516</v>
      </c>
      <c r="H1426" s="79">
        <v>44710</v>
      </c>
      <c r="I1426" s="78" t="s">
        <v>3121</v>
      </c>
      <c r="J1426" s="78" t="s">
        <v>7200</v>
      </c>
      <c r="K1426" s="79" t="s">
        <v>4957</v>
      </c>
      <c r="L1426" s="79" t="s">
        <v>4957</v>
      </c>
      <c r="M1426" s="78" t="s">
        <v>42</v>
      </c>
      <c r="N1426" s="78" t="s">
        <v>42</v>
      </c>
      <c r="O1426" s="78" t="s">
        <v>64</v>
      </c>
      <c r="P1426" s="78" t="s">
        <v>22</v>
      </c>
      <c r="Q1426" s="78"/>
      <c r="R1426" s="80"/>
    </row>
    <row r="1427" spans="1:18" ht="15.75" customHeight="1">
      <c r="A1427" s="78" t="s">
        <v>4958</v>
      </c>
      <c r="B1427" s="78" t="s">
        <v>4583</v>
      </c>
      <c r="C1427" s="78" t="s">
        <v>2486</v>
      </c>
      <c r="D1427" s="78" t="s">
        <v>6347</v>
      </c>
      <c r="E1427" s="78" t="s">
        <v>22</v>
      </c>
      <c r="F1427" s="78" t="s">
        <v>2517</v>
      </c>
      <c r="G1427" s="78" t="s">
        <v>2518</v>
      </c>
      <c r="H1427" s="79">
        <v>44710</v>
      </c>
      <c r="I1427" s="78" t="s">
        <v>3121</v>
      </c>
      <c r="J1427" s="78"/>
      <c r="K1427" s="79" t="s">
        <v>4957</v>
      </c>
      <c r="L1427" s="79" t="s">
        <v>4957</v>
      </c>
      <c r="M1427" s="78" t="s">
        <v>42</v>
      </c>
      <c r="N1427" s="78" t="s">
        <v>42</v>
      </c>
      <c r="O1427" s="78" t="s">
        <v>64</v>
      </c>
      <c r="P1427" s="78" t="s">
        <v>22</v>
      </c>
      <c r="Q1427" s="78"/>
      <c r="R1427" s="80"/>
    </row>
    <row r="1428" spans="1:18" ht="15.75" customHeight="1">
      <c r="A1428" s="78" t="s">
        <v>4958</v>
      </c>
      <c r="B1428" s="78" t="s">
        <v>4584</v>
      </c>
      <c r="C1428" s="78" t="s">
        <v>2486</v>
      </c>
      <c r="D1428" s="78" t="s">
        <v>6348</v>
      </c>
      <c r="E1428" s="78" t="s">
        <v>22</v>
      </c>
      <c r="F1428" s="78" t="s">
        <v>2519</v>
      </c>
      <c r="G1428" s="78" t="s">
        <v>2520</v>
      </c>
      <c r="H1428" s="79">
        <v>44710</v>
      </c>
      <c r="I1428" s="78" t="s">
        <v>3121</v>
      </c>
      <c r="J1428" s="78" t="s">
        <v>7200</v>
      </c>
      <c r="K1428" s="79" t="s">
        <v>4957</v>
      </c>
      <c r="L1428" s="79" t="s">
        <v>4957</v>
      </c>
      <c r="M1428" s="78" t="s">
        <v>42</v>
      </c>
      <c r="N1428" s="78" t="s">
        <v>42</v>
      </c>
      <c r="O1428" s="78" t="s">
        <v>64</v>
      </c>
      <c r="P1428" s="78" t="s">
        <v>22</v>
      </c>
      <c r="Q1428" s="78"/>
      <c r="R1428" s="80"/>
    </row>
    <row r="1429" spans="1:18" ht="15.75" customHeight="1">
      <c r="A1429" s="78" t="s">
        <v>4958</v>
      </c>
      <c r="B1429" s="78" t="s">
        <v>4585</v>
      </c>
      <c r="C1429" s="78" t="s">
        <v>2486</v>
      </c>
      <c r="D1429" s="78" t="s">
        <v>6349</v>
      </c>
      <c r="E1429" s="78" t="s">
        <v>22</v>
      </c>
      <c r="F1429" s="78" t="s">
        <v>2521</v>
      </c>
      <c r="G1429" s="78" t="s">
        <v>2522</v>
      </c>
      <c r="H1429" s="79">
        <v>44710</v>
      </c>
      <c r="I1429" s="78" t="s">
        <v>3121</v>
      </c>
      <c r="J1429" s="78"/>
      <c r="K1429" s="79" t="s">
        <v>4957</v>
      </c>
      <c r="L1429" s="79" t="s">
        <v>4957</v>
      </c>
      <c r="M1429" s="78" t="s">
        <v>42</v>
      </c>
      <c r="N1429" s="78" t="s">
        <v>42</v>
      </c>
      <c r="O1429" s="78" t="s">
        <v>64</v>
      </c>
      <c r="P1429" s="78" t="s">
        <v>22</v>
      </c>
      <c r="Q1429" s="78"/>
      <c r="R1429" s="80"/>
    </row>
    <row r="1430" spans="1:18" ht="15.75" customHeight="1">
      <c r="A1430" s="78" t="s">
        <v>4958</v>
      </c>
      <c r="B1430" s="78" t="s">
        <v>4586</v>
      </c>
      <c r="C1430" s="78" t="s">
        <v>2486</v>
      </c>
      <c r="D1430" s="78" t="s">
        <v>6350</v>
      </c>
      <c r="E1430" s="78" t="s">
        <v>22</v>
      </c>
      <c r="F1430" s="78" t="s">
        <v>2523</v>
      </c>
      <c r="G1430" s="78" t="s">
        <v>2524</v>
      </c>
      <c r="H1430" s="79">
        <v>44710</v>
      </c>
      <c r="I1430" s="78" t="s">
        <v>3121</v>
      </c>
      <c r="J1430" s="78"/>
      <c r="K1430" s="79" t="s">
        <v>4957</v>
      </c>
      <c r="L1430" s="79" t="s">
        <v>4957</v>
      </c>
      <c r="M1430" s="78" t="s">
        <v>42</v>
      </c>
      <c r="N1430" s="78" t="s">
        <v>42</v>
      </c>
      <c r="O1430" s="78" t="s">
        <v>64</v>
      </c>
      <c r="P1430" s="78" t="s">
        <v>22</v>
      </c>
      <c r="Q1430" s="78"/>
      <c r="R1430" s="80"/>
    </row>
    <row r="1431" spans="1:18" ht="15.75" customHeight="1">
      <c r="A1431" s="78" t="s">
        <v>4958</v>
      </c>
      <c r="B1431" s="78" t="s">
        <v>4587</v>
      </c>
      <c r="C1431" s="78" t="s">
        <v>2486</v>
      </c>
      <c r="D1431" s="78" t="s">
        <v>6351</v>
      </c>
      <c r="E1431" s="78" t="s">
        <v>64</v>
      </c>
      <c r="F1431" s="78"/>
      <c r="G1431" s="78"/>
      <c r="H1431" s="79"/>
      <c r="I1431" s="78"/>
      <c r="J1431" s="78"/>
      <c r="K1431" s="79"/>
      <c r="L1431" s="79"/>
      <c r="M1431" s="78"/>
      <c r="N1431" s="78"/>
      <c r="O1431" s="78"/>
      <c r="P1431" s="78"/>
      <c r="Q1431" s="78"/>
      <c r="R1431" s="80"/>
    </row>
    <row r="1432" spans="1:18" ht="15.75" customHeight="1">
      <c r="A1432" s="78" t="s">
        <v>4958</v>
      </c>
      <c r="B1432" s="78" t="s">
        <v>4588</v>
      </c>
      <c r="C1432" s="78" t="s">
        <v>2486</v>
      </c>
      <c r="D1432" s="78" t="s">
        <v>6352</v>
      </c>
      <c r="E1432" s="78" t="s">
        <v>64</v>
      </c>
      <c r="F1432" s="78"/>
      <c r="G1432" s="78"/>
      <c r="H1432" s="79"/>
      <c r="I1432" s="78"/>
      <c r="J1432" s="78"/>
      <c r="K1432" s="79"/>
      <c r="L1432" s="79"/>
      <c r="M1432" s="78"/>
      <c r="N1432" s="78"/>
      <c r="O1432" s="78"/>
      <c r="P1432" s="78"/>
      <c r="Q1432" s="78"/>
      <c r="R1432" s="80"/>
    </row>
    <row r="1433" spans="1:18" ht="15.75" customHeight="1">
      <c r="A1433" s="78" t="s">
        <v>4958</v>
      </c>
      <c r="B1433" s="78" t="s">
        <v>4589</v>
      </c>
      <c r="C1433" s="78" t="s">
        <v>2486</v>
      </c>
      <c r="D1433" s="78" t="s">
        <v>6353</v>
      </c>
      <c r="E1433" s="78" t="s">
        <v>22</v>
      </c>
      <c r="F1433" s="78" t="s">
        <v>2525</v>
      </c>
      <c r="G1433" s="78" t="s">
        <v>2526</v>
      </c>
      <c r="H1433" s="79">
        <v>44710</v>
      </c>
      <c r="I1433" s="78" t="s">
        <v>3121</v>
      </c>
      <c r="J1433" s="78"/>
      <c r="K1433" s="79" t="s">
        <v>4957</v>
      </c>
      <c r="L1433" s="79" t="s">
        <v>4957</v>
      </c>
      <c r="M1433" s="78" t="s">
        <v>42</v>
      </c>
      <c r="N1433" s="78" t="s">
        <v>42</v>
      </c>
      <c r="O1433" s="78" t="s">
        <v>64</v>
      </c>
      <c r="P1433" s="78" t="s">
        <v>22</v>
      </c>
      <c r="Q1433" s="78"/>
      <c r="R1433" s="80"/>
    </row>
    <row r="1434" spans="1:18" ht="15.75" customHeight="1">
      <c r="A1434" s="78" t="s">
        <v>11</v>
      </c>
      <c r="B1434" s="78" t="s">
        <v>4590</v>
      </c>
      <c r="C1434" s="78" t="s">
        <v>2565</v>
      </c>
      <c r="D1434" s="78"/>
      <c r="E1434" s="78" t="s">
        <v>22</v>
      </c>
      <c r="F1434" s="78" t="s">
        <v>2566</v>
      </c>
      <c r="G1434" s="78" t="s">
        <v>2567</v>
      </c>
      <c r="H1434" s="79">
        <v>44712</v>
      </c>
      <c r="I1434" s="78" t="s">
        <v>3121</v>
      </c>
      <c r="J1434" s="78"/>
      <c r="K1434" s="79">
        <v>44711</v>
      </c>
      <c r="L1434" s="79">
        <v>43985</v>
      </c>
      <c r="M1434" s="78" t="s">
        <v>42</v>
      </c>
      <c r="N1434" s="78" t="s">
        <v>42</v>
      </c>
      <c r="O1434" s="78" t="s">
        <v>64</v>
      </c>
      <c r="P1434" s="78" t="s">
        <v>64</v>
      </c>
      <c r="Q1434" s="78" t="s">
        <v>5062</v>
      </c>
      <c r="R1434" s="80"/>
    </row>
    <row r="1435" spans="1:18" ht="15.75" customHeight="1">
      <c r="A1435" s="78" t="s">
        <v>4958</v>
      </c>
      <c r="B1435" s="78" t="s">
        <v>4591</v>
      </c>
      <c r="C1435" s="78" t="s">
        <v>2565</v>
      </c>
      <c r="D1435" s="78" t="s">
        <v>6354</v>
      </c>
      <c r="E1435" s="78" t="s">
        <v>22</v>
      </c>
      <c r="F1435" s="78" t="s">
        <v>2568</v>
      </c>
      <c r="G1435" s="78" t="s">
        <v>2569</v>
      </c>
      <c r="H1435" s="79">
        <v>44712</v>
      </c>
      <c r="I1435" s="78" t="s">
        <v>3121</v>
      </c>
      <c r="J1435" s="78"/>
      <c r="K1435" s="79" t="s">
        <v>4957</v>
      </c>
      <c r="L1435" s="79" t="s">
        <v>4957</v>
      </c>
      <c r="M1435" s="78" t="s">
        <v>42</v>
      </c>
      <c r="N1435" s="78" t="s">
        <v>42</v>
      </c>
      <c r="O1435" s="78" t="s">
        <v>64</v>
      </c>
      <c r="P1435" s="78" t="s">
        <v>22</v>
      </c>
      <c r="Q1435" s="78"/>
      <c r="R1435" s="80"/>
    </row>
    <row r="1436" spans="1:18" ht="15.75" customHeight="1">
      <c r="A1436" s="78" t="s">
        <v>4958</v>
      </c>
      <c r="B1436" s="78" t="s">
        <v>4592</v>
      </c>
      <c r="C1436" s="78" t="s">
        <v>2565</v>
      </c>
      <c r="D1436" s="78" t="s">
        <v>6355</v>
      </c>
      <c r="E1436" s="78" t="s">
        <v>22</v>
      </c>
      <c r="F1436" s="78" t="s">
        <v>2570</v>
      </c>
      <c r="G1436" s="78" t="s">
        <v>2571</v>
      </c>
      <c r="H1436" s="79">
        <v>44712</v>
      </c>
      <c r="I1436" s="78" t="s">
        <v>3121</v>
      </c>
      <c r="J1436" s="78"/>
      <c r="K1436" s="79" t="s">
        <v>4957</v>
      </c>
      <c r="L1436" s="79" t="s">
        <v>4957</v>
      </c>
      <c r="M1436" s="78" t="s">
        <v>42</v>
      </c>
      <c r="N1436" s="78" t="s">
        <v>42</v>
      </c>
      <c r="O1436" s="78" t="s">
        <v>64</v>
      </c>
      <c r="P1436" s="78" t="s">
        <v>22</v>
      </c>
      <c r="Q1436" s="78"/>
      <c r="R1436" s="80"/>
    </row>
    <row r="1437" spans="1:18" ht="15.75" customHeight="1">
      <c r="A1437" s="78" t="s">
        <v>4958</v>
      </c>
      <c r="B1437" s="78" t="s">
        <v>4593</v>
      </c>
      <c r="C1437" s="78" t="s">
        <v>2565</v>
      </c>
      <c r="D1437" s="78" t="s">
        <v>6356</v>
      </c>
      <c r="E1437" s="78" t="s">
        <v>22</v>
      </c>
      <c r="F1437" s="78" t="s">
        <v>2572</v>
      </c>
      <c r="G1437" s="78" t="s">
        <v>2573</v>
      </c>
      <c r="H1437" s="79">
        <v>44712</v>
      </c>
      <c r="I1437" s="78" t="s">
        <v>3121</v>
      </c>
      <c r="J1437" s="78"/>
      <c r="K1437" s="79" t="s">
        <v>4957</v>
      </c>
      <c r="L1437" s="79" t="s">
        <v>4957</v>
      </c>
      <c r="M1437" s="78" t="s">
        <v>42</v>
      </c>
      <c r="N1437" s="78" t="s">
        <v>42</v>
      </c>
      <c r="O1437" s="78" t="s">
        <v>64</v>
      </c>
      <c r="P1437" s="78" t="s">
        <v>22</v>
      </c>
      <c r="Q1437" s="78"/>
      <c r="R1437" s="80"/>
    </row>
    <row r="1438" spans="1:18" ht="15.75" customHeight="1">
      <c r="A1438" s="78" t="s">
        <v>4958</v>
      </c>
      <c r="B1438" s="78" t="s">
        <v>4594</v>
      </c>
      <c r="C1438" s="78" t="s">
        <v>2565</v>
      </c>
      <c r="D1438" s="78" t="s">
        <v>6357</v>
      </c>
      <c r="E1438" s="78" t="s">
        <v>22</v>
      </c>
      <c r="F1438" s="78" t="s">
        <v>2574</v>
      </c>
      <c r="G1438" s="78" t="s">
        <v>6722</v>
      </c>
      <c r="H1438" s="79">
        <v>44712</v>
      </c>
      <c r="I1438" s="78" t="s">
        <v>3121</v>
      </c>
      <c r="J1438" s="78"/>
      <c r="K1438" s="79" t="s">
        <v>4957</v>
      </c>
      <c r="L1438" s="79" t="s">
        <v>4957</v>
      </c>
      <c r="M1438" s="78" t="s">
        <v>42</v>
      </c>
      <c r="N1438" s="78" t="s">
        <v>42</v>
      </c>
      <c r="O1438" s="78" t="s">
        <v>64</v>
      </c>
      <c r="P1438" s="78" t="s">
        <v>22</v>
      </c>
      <c r="Q1438" s="78"/>
      <c r="R1438" s="80"/>
    </row>
    <row r="1439" spans="1:18" ht="15.75" customHeight="1">
      <c r="A1439" s="78" t="s">
        <v>4958</v>
      </c>
      <c r="B1439" s="78" t="s">
        <v>4595</v>
      </c>
      <c r="C1439" s="78" t="s">
        <v>2565</v>
      </c>
      <c r="D1439" s="78" t="s">
        <v>6358</v>
      </c>
      <c r="E1439" s="78" t="s">
        <v>22</v>
      </c>
      <c r="F1439" s="78" t="s">
        <v>2575</v>
      </c>
      <c r="G1439" s="78" t="s">
        <v>2576</v>
      </c>
      <c r="H1439" s="79">
        <v>44712</v>
      </c>
      <c r="I1439" s="78" t="s">
        <v>3121</v>
      </c>
      <c r="J1439" s="78"/>
      <c r="K1439" s="79" t="s">
        <v>4957</v>
      </c>
      <c r="L1439" s="79" t="s">
        <v>4957</v>
      </c>
      <c r="M1439" s="78" t="s">
        <v>42</v>
      </c>
      <c r="N1439" s="78" t="s">
        <v>42</v>
      </c>
      <c r="O1439" s="78" t="s">
        <v>64</v>
      </c>
      <c r="P1439" s="78" t="s">
        <v>22</v>
      </c>
      <c r="Q1439" s="78"/>
      <c r="R1439" s="80"/>
    </row>
    <row r="1440" spans="1:18" ht="15.75" customHeight="1">
      <c r="A1440" s="78" t="s">
        <v>4958</v>
      </c>
      <c r="B1440" s="78" t="s">
        <v>4596</v>
      </c>
      <c r="C1440" s="78" t="s">
        <v>2565</v>
      </c>
      <c r="D1440" s="78" t="s">
        <v>6359</v>
      </c>
      <c r="E1440" s="78" t="s">
        <v>22</v>
      </c>
      <c r="F1440" s="78" t="s">
        <v>2577</v>
      </c>
      <c r="G1440" s="78" t="s">
        <v>2578</v>
      </c>
      <c r="H1440" s="79">
        <v>44712</v>
      </c>
      <c r="I1440" s="78" t="s">
        <v>3121</v>
      </c>
      <c r="J1440" s="78"/>
      <c r="K1440" s="79" t="s">
        <v>4957</v>
      </c>
      <c r="L1440" s="79" t="s">
        <v>4957</v>
      </c>
      <c r="M1440" s="78" t="s">
        <v>42</v>
      </c>
      <c r="N1440" s="78" t="s">
        <v>42</v>
      </c>
      <c r="O1440" s="78" t="s">
        <v>64</v>
      </c>
      <c r="P1440" s="78" t="s">
        <v>22</v>
      </c>
      <c r="Q1440" s="78"/>
      <c r="R1440" s="80"/>
    </row>
    <row r="1441" spans="1:18" ht="15.75" customHeight="1">
      <c r="A1441" s="78" t="s">
        <v>4958</v>
      </c>
      <c r="B1441" s="78" t="s">
        <v>4597</v>
      </c>
      <c r="C1441" s="78" t="s">
        <v>2565</v>
      </c>
      <c r="D1441" s="78" t="s">
        <v>6360</v>
      </c>
      <c r="E1441" s="78" t="s">
        <v>22</v>
      </c>
      <c r="F1441" s="78" t="s">
        <v>2579</v>
      </c>
      <c r="G1441" s="78" t="s">
        <v>2580</v>
      </c>
      <c r="H1441" s="79">
        <v>44712</v>
      </c>
      <c r="I1441" s="78" t="s">
        <v>3121</v>
      </c>
      <c r="J1441" s="78"/>
      <c r="K1441" s="79" t="s">
        <v>4957</v>
      </c>
      <c r="L1441" s="79" t="s">
        <v>4957</v>
      </c>
      <c r="M1441" s="78" t="s">
        <v>42</v>
      </c>
      <c r="N1441" s="78" t="s">
        <v>42</v>
      </c>
      <c r="O1441" s="78" t="s">
        <v>64</v>
      </c>
      <c r="P1441" s="78" t="s">
        <v>22</v>
      </c>
      <c r="Q1441" s="78"/>
      <c r="R1441" s="80"/>
    </row>
    <row r="1442" spans="1:18" ht="15.75" customHeight="1">
      <c r="A1442" s="78" t="s">
        <v>4958</v>
      </c>
      <c r="B1442" s="78" t="s">
        <v>4598</v>
      </c>
      <c r="C1442" s="78" t="s">
        <v>2565</v>
      </c>
      <c r="D1442" s="78" t="s">
        <v>6361</v>
      </c>
      <c r="E1442" s="78" t="s">
        <v>22</v>
      </c>
      <c r="F1442" s="78" t="s">
        <v>2581</v>
      </c>
      <c r="G1442" s="78" t="s">
        <v>2582</v>
      </c>
      <c r="H1442" s="79">
        <v>44712</v>
      </c>
      <c r="I1442" s="78" t="s">
        <v>3121</v>
      </c>
      <c r="J1442" s="78"/>
      <c r="K1442" s="79" t="s">
        <v>4957</v>
      </c>
      <c r="L1442" s="79" t="s">
        <v>4957</v>
      </c>
      <c r="M1442" s="78" t="s">
        <v>42</v>
      </c>
      <c r="N1442" s="78" t="s">
        <v>42</v>
      </c>
      <c r="O1442" s="78" t="s">
        <v>64</v>
      </c>
      <c r="P1442" s="78" t="s">
        <v>22</v>
      </c>
      <c r="Q1442" s="78"/>
      <c r="R1442" s="80"/>
    </row>
    <row r="1443" spans="1:18" ht="15.75" customHeight="1">
      <c r="A1443" s="78" t="s">
        <v>4958</v>
      </c>
      <c r="B1443" s="78" t="s">
        <v>4599</v>
      </c>
      <c r="C1443" s="78" t="s">
        <v>2565</v>
      </c>
      <c r="D1443" s="78" t="s">
        <v>6362</v>
      </c>
      <c r="E1443" s="78" t="s">
        <v>22</v>
      </c>
      <c r="F1443" s="78" t="s">
        <v>2583</v>
      </c>
      <c r="G1443" s="78" t="s">
        <v>6723</v>
      </c>
      <c r="H1443" s="79">
        <v>44712</v>
      </c>
      <c r="I1443" s="78" t="s">
        <v>3121</v>
      </c>
      <c r="J1443" s="78"/>
      <c r="K1443" s="79" t="s">
        <v>4957</v>
      </c>
      <c r="L1443" s="79" t="s">
        <v>4957</v>
      </c>
      <c r="M1443" s="78" t="s">
        <v>42</v>
      </c>
      <c r="N1443" s="78" t="s">
        <v>42</v>
      </c>
      <c r="O1443" s="78" t="s">
        <v>64</v>
      </c>
      <c r="P1443" s="78" t="s">
        <v>22</v>
      </c>
      <c r="Q1443" s="78"/>
      <c r="R1443" s="80"/>
    </row>
    <row r="1444" spans="1:18" ht="15.75" customHeight="1">
      <c r="A1444" s="78" t="s">
        <v>4958</v>
      </c>
      <c r="B1444" s="78" t="s">
        <v>4600</v>
      </c>
      <c r="C1444" s="78" t="s">
        <v>2565</v>
      </c>
      <c r="D1444" s="78" t="s">
        <v>6363</v>
      </c>
      <c r="E1444" s="78" t="s">
        <v>22</v>
      </c>
      <c r="F1444" s="78" t="s">
        <v>2584</v>
      </c>
      <c r="G1444" s="78" t="s">
        <v>6724</v>
      </c>
      <c r="H1444" s="79">
        <v>44712</v>
      </c>
      <c r="I1444" s="78" t="s">
        <v>3121</v>
      </c>
      <c r="J1444" s="78"/>
      <c r="K1444" s="79" t="s">
        <v>4957</v>
      </c>
      <c r="L1444" s="79" t="s">
        <v>4957</v>
      </c>
      <c r="M1444" s="78" t="s">
        <v>42</v>
      </c>
      <c r="N1444" s="78" t="s">
        <v>42</v>
      </c>
      <c r="O1444" s="78" t="s">
        <v>64</v>
      </c>
      <c r="P1444" s="78" t="s">
        <v>22</v>
      </c>
      <c r="Q1444" s="78"/>
      <c r="R1444" s="80"/>
    </row>
    <row r="1445" spans="1:18" ht="15.75" customHeight="1">
      <c r="A1445" s="78" t="s">
        <v>4958</v>
      </c>
      <c r="B1445" s="78" t="s">
        <v>4601</v>
      </c>
      <c r="C1445" s="78" t="s">
        <v>2565</v>
      </c>
      <c r="D1445" s="78" t="s">
        <v>6364</v>
      </c>
      <c r="E1445" s="78" t="s">
        <v>22</v>
      </c>
      <c r="F1445" s="78" t="s">
        <v>2585</v>
      </c>
      <c r="G1445" s="78" t="s">
        <v>2586</v>
      </c>
      <c r="H1445" s="79">
        <v>44712</v>
      </c>
      <c r="I1445" s="78" t="s">
        <v>3121</v>
      </c>
      <c r="J1445" s="78"/>
      <c r="K1445" s="79" t="s">
        <v>4957</v>
      </c>
      <c r="L1445" s="79" t="s">
        <v>4957</v>
      </c>
      <c r="M1445" s="78" t="s">
        <v>42</v>
      </c>
      <c r="N1445" s="78" t="s">
        <v>42</v>
      </c>
      <c r="O1445" s="78" t="s">
        <v>64</v>
      </c>
      <c r="P1445" s="78" t="s">
        <v>22</v>
      </c>
      <c r="Q1445" s="78"/>
      <c r="R1445" s="80"/>
    </row>
    <row r="1446" spans="1:18" ht="15.75" customHeight="1">
      <c r="A1446" s="78" t="s">
        <v>4958</v>
      </c>
      <c r="B1446" s="78" t="s">
        <v>4602</v>
      </c>
      <c r="C1446" s="78" t="s">
        <v>2565</v>
      </c>
      <c r="D1446" s="78" t="s">
        <v>6365</v>
      </c>
      <c r="E1446" s="78" t="s">
        <v>22</v>
      </c>
      <c r="F1446" s="78"/>
      <c r="G1446" s="78" t="s">
        <v>2587</v>
      </c>
      <c r="H1446" s="79">
        <v>44712</v>
      </c>
      <c r="I1446" s="78" t="s">
        <v>3121</v>
      </c>
      <c r="J1446" s="78"/>
      <c r="K1446" s="79" t="s">
        <v>4957</v>
      </c>
      <c r="L1446" s="79" t="s">
        <v>4957</v>
      </c>
      <c r="M1446" s="78" t="s">
        <v>42</v>
      </c>
      <c r="N1446" s="78" t="s">
        <v>4957</v>
      </c>
      <c r="O1446" s="78" t="s">
        <v>64</v>
      </c>
      <c r="P1446" s="78" t="s">
        <v>22</v>
      </c>
      <c r="Q1446" s="78"/>
      <c r="R1446" s="80"/>
    </row>
    <row r="1447" spans="1:18" ht="15.75" customHeight="1">
      <c r="A1447" s="78" t="s">
        <v>4958</v>
      </c>
      <c r="B1447" s="78" t="s">
        <v>4603</v>
      </c>
      <c r="C1447" s="78" t="s">
        <v>2565</v>
      </c>
      <c r="D1447" s="78" t="s">
        <v>6366</v>
      </c>
      <c r="E1447" s="78" t="s">
        <v>22</v>
      </c>
      <c r="F1447" s="78" t="s">
        <v>2588</v>
      </c>
      <c r="G1447" s="78" t="s">
        <v>2589</v>
      </c>
      <c r="H1447" s="79">
        <v>44712</v>
      </c>
      <c r="I1447" s="78" t="s">
        <v>3121</v>
      </c>
      <c r="J1447" s="78"/>
      <c r="K1447" s="79" t="s">
        <v>4957</v>
      </c>
      <c r="L1447" s="79" t="s">
        <v>4957</v>
      </c>
      <c r="M1447" s="78" t="s">
        <v>42</v>
      </c>
      <c r="N1447" s="78" t="s">
        <v>42</v>
      </c>
      <c r="O1447" s="78" t="s">
        <v>64</v>
      </c>
      <c r="P1447" s="78" t="s">
        <v>22</v>
      </c>
      <c r="Q1447" s="78"/>
      <c r="R1447" s="80"/>
    </row>
    <row r="1448" spans="1:18" ht="15.75" customHeight="1">
      <c r="A1448" s="78" t="s">
        <v>4958</v>
      </c>
      <c r="B1448" s="78" t="s">
        <v>4604</v>
      </c>
      <c r="C1448" s="78" t="s">
        <v>2565</v>
      </c>
      <c r="D1448" s="78" t="s">
        <v>6367</v>
      </c>
      <c r="E1448" s="78" t="s">
        <v>22</v>
      </c>
      <c r="F1448" s="78" t="s">
        <v>2590</v>
      </c>
      <c r="G1448" s="78" t="s">
        <v>6725</v>
      </c>
      <c r="H1448" s="79">
        <v>44712</v>
      </c>
      <c r="I1448" s="78" t="s">
        <v>3121</v>
      </c>
      <c r="J1448" s="78"/>
      <c r="K1448" s="79" t="s">
        <v>4957</v>
      </c>
      <c r="L1448" s="79" t="s">
        <v>4957</v>
      </c>
      <c r="M1448" s="78" t="s">
        <v>42</v>
      </c>
      <c r="N1448" s="78" t="s">
        <v>42</v>
      </c>
      <c r="O1448" s="78" t="s">
        <v>64</v>
      </c>
      <c r="P1448" s="78" t="s">
        <v>22</v>
      </c>
      <c r="Q1448" s="78"/>
      <c r="R1448" s="80"/>
    </row>
    <row r="1449" spans="1:18" ht="15.75" customHeight="1">
      <c r="A1449" s="78" t="s">
        <v>4958</v>
      </c>
      <c r="B1449" s="78" t="s">
        <v>4605</v>
      </c>
      <c r="C1449" s="78" t="s">
        <v>2565</v>
      </c>
      <c r="D1449" s="78" t="s">
        <v>6368</v>
      </c>
      <c r="E1449" s="78" t="s">
        <v>22</v>
      </c>
      <c r="F1449" s="78"/>
      <c r="G1449" s="78" t="s">
        <v>3142</v>
      </c>
      <c r="H1449" s="79">
        <v>44712</v>
      </c>
      <c r="I1449" s="78" t="s">
        <v>3121</v>
      </c>
      <c r="J1449" s="78"/>
      <c r="K1449" s="79" t="s">
        <v>4957</v>
      </c>
      <c r="L1449" s="79" t="s">
        <v>4957</v>
      </c>
      <c r="M1449" s="78" t="s">
        <v>42</v>
      </c>
      <c r="N1449" s="78" t="s">
        <v>4957</v>
      </c>
      <c r="O1449" s="78" t="s">
        <v>22</v>
      </c>
      <c r="P1449" s="78" t="s">
        <v>22</v>
      </c>
      <c r="Q1449" s="78"/>
      <c r="R1449" s="80" t="s">
        <v>7224</v>
      </c>
    </row>
    <row r="1450" spans="1:18" ht="15.75" customHeight="1">
      <c r="A1450" s="78" t="s">
        <v>4958</v>
      </c>
      <c r="B1450" s="78" t="s">
        <v>4606</v>
      </c>
      <c r="C1450" s="78" t="s">
        <v>2565</v>
      </c>
      <c r="D1450" s="78" t="s">
        <v>6369</v>
      </c>
      <c r="E1450" s="78" t="s">
        <v>22</v>
      </c>
      <c r="F1450" s="78" t="s">
        <v>2591</v>
      </c>
      <c r="G1450" s="78" t="s">
        <v>2592</v>
      </c>
      <c r="H1450" s="79">
        <v>44712</v>
      </c>
      <c r="I1450" s="78" t="s">
        <v>3121</v>
      </c>
      <c r="J1450" s="78"/>
      <c r="K1450" s="79" t="s">
        <v>4957</v>
      </c>
      <c r="L1450" s="79" t="s">
        <v>4957</v>
      </c>
      <c r="M1450" s="78" t="s">
        <v>42</v>
      </c>
      <c r="N1450" s="78" t="s">
        <v>42</v>
      </c>
      <c r="O1450" s="78" t="s">
        <v>64</v>
      </c>
      <c r="P1450" s="78" t="s">
        <v>22</v>
      </c>
      <c r="Q1450" s="78"/>
      <c r="R1450" s="80"/>
    </row>
    <row r="1451" spans="1:18" ht="15.75" customHeight="1">
      <c r="A1451" s="78" t="s">
        <v>4958</v>
      </c>
      <c r="B1451" s="78" t="s">
        <v>4607</v>
      </c>
      <c r="C1451" s="78" t="s">
        <v>2565</v>
      </c>
      <c r="D1451" s="78" t="s">
        <v>6370</v>
      </c>
      <c r="E1451" s="78" t="s">
        <v>22</v>
      </c>
      <c r="F1451" s="78" t="s">
        <v>2593</v>
      </c>
      <c r="G1451" s="78" t="s">
        <v>2594</v>
      </c>
      <c r="H1451" s="79">
        <v>44712</v>
      </c>
      <c r="I1451" s="78" t="s">
        <v>3121</v>
      </c>
      <c r="J1451" s="78"/>
      <c r="K1451" s="79" t="s">
        <v>4957</v>
      </c>
      <c r="L1451" s="79" t="s">
        <v>4957</v>
      </c>
      <c r="M1451" s="78" t="s">
        <v>42</v>
      </c>
      <c r="N1451" s="78" t="s">
        <v>42</v>
      </c>
      <c r="O1451" s="78" t="s">
        <v>64</v>
      </c>
      <c r="P1451" s="78" t="s">
        <v>22</v>
      </c>
      <c r="Q1451" s="78"/>
      <c r="R1451" s="80"/>
    </row>
    <row r="1452" spans="1:18" ht="15.75" customHeight="1">
      <c r="A1452" s="78" t="s">
        <v>11</v>
      </c>
      <c r="B1452" s="78" t="s">
        <v>4608</v>
      </c>
      <c r="C1452" s="78" t="s">
        <v>2527</v>
      </c>
      <c r="D1452" s="78"/>
      <c r="E1452" s="78" t="s">
        <v>22</v>
      </c>
      <c r="F1452" s="78" t="s">
        <v>2528</v>
      </c>
      <c r="G1452" s="78" t="s">
        <v>2529</v>
      </c>
      <c r="H1452" s="79">
        <v>44712</v>
      </c>
      <c r="I1452" s="78" t="s">
        <v>3121</v>
      </c>
      <c r="J1452" s="78"/>
      <c r="K1452" s="79" t="s">
        <v>4957</v>
      </c>
      <c r="L1452" s="79" t="s">
        <v>4957</v>
      </c>
      <c r="M1452" s="78" t="s">
        <v>42</v>
      </c>
      <c r="N1452" s="78" t="s">
        <v>42</v>
      </c>
      <c r="O1452" s="78" t="s">
        <v>64</v>
      </c>
      <c r="P1452" s="78" t="s">
        <v>22</v>
      </c>
      <c r="Q1452" s="78"/>
      <c r="R1452" s="80"/>
    </row>
    <row r="1453" spans="1:18" ht="15.75" customHeight="1">
      <c r="A1453" s="78" t="s">
        <v>4958</v>
      </c>
      <c r="B1453" s="78" t="s">
        <v>4609</v>
      </c>
      <c r="C1453" s="78" t="s">
        <v>2527</v>
      </c>
      <c r="D1453" s="78" t="s">
        <v>6371</v>
      </c>
      <c r="E1453" s="78" t="s">
        <v>22</v>
      </c>
      <c r="F1453" s="78" t="s">
        <v>2530</v>
      </c>
      <c r="G1453" s="78" t="s">
        <v>2531</v>
      </c>
      <c r="H1453" s="79">
        <v>44712</v>
      </c>
      <c r="I1453" s="78" t="s">
        <v>3121</v>
      </c>
      <c r="J1453" s="78"/>
      <c r="K1453" s="79" t="s">
        <v>4957</v>
      </c>
      <c r="L1453" s="79" t="s">
        <v>4957</v>
      </c>
      <c r="M1453" s="78" t="s">
        <v>42</v>
      </c>
      <c r="N1453" s="78" t="s">
        <v>42</v>
      </c>
      <c r="O1453" s="78" t="s">
        <v>64</v>
      </c>
      <c r="P1453" s="78" t="s">
        <v>22</v>
      </c>
      <c r="Q1453" s="78"/>
      <c r="R1453" s="80"/>
    </row>
    <row r="1454" spans="1:18" ht="15.75" customHeight="1">
      <c r="A1454" s="78" t="s">
        <v>4958</v>
      </c>
      <c r="B1454" s="78" t="s">
        <v>4610</v>
      </c>
      <c r="C1454" s="78" t="s">
        <v>2527</v>
      </c>
      <c r="D1454" s="78" t="s">
        <v>6372</v>
      </c>
      <c r="E1454" s="78" t="s">
        <v>22</v>
      </c>
      <c r="F1454" s="78" t="s">
        <v>2532</v>
      </c>
      <c r="G1454" s="78" t="s">
        <v>2533</v>
      </c>
      <c r="H1454" s="79">
        <v>44712</v>
      </c>
      <c r="I1454" s="78" t="s">
        <v>3121</v>
      </c>
      <c r="J1454" s="78" t="s">
        <v>7225</v>
      </c>
      <c r="K1454" s="79" t="s">
        <v>4957</v>
      </c>
      <c r="L1454" s="79" t="s">
        <v>4957</v>
      </c>
      <c r="M1454" s="78" t="s">
        <v>42</v>
      </c>
      <c r="N1454" s="78" t="s">
        <v>42</v>
      </c>
      <c r="O1454" s="78" t="s">
        <v>64</v>
      </c>
      <c r="P1454" s="78" t="s">
        <v>22</v>
      </c>
      <c r="Q1454" s="78"/>
      <c r="R1454" s="80"/>
    </row>
    <row r="1455" spans="1:18" ht="15.75" customHeight="1">
      <c r="A1455" s="78" t="s">
        <v>4958</v>
      </c>
      <c r="B1455" s="78" t="s">
        <v>4611</v>
      </c>
      <c r="C1455" s="78" t="s">
        <v>2527</v>
      </c>
      <c r="D1455" s="78" t="s">
        <v>6373</v>
      </c>
      <c r="E1455" s="78" t="s">
        <v>22</v>
      </c>
      <c r="F1455" s="78" t="s">
        <v>2534</v>
      </c>
      <c r="G1455" s="78" t="s">
        <v>2535</v>
      </c>
      <c r="H1455" s="79">
        <v>44712</v>
      </c>
      <c r="I1455" s="78" t="s">
        <v>3121</v>
      </c>
      <c r="J1455" s="78"/>
      <c r="K1455" s="79" t="s">
        <v>4957</v>
      </c>
      <c r="L1455" s="79" t="s">
        <v>4957</v>
      </c>
      <c r="M1455" s="78" t="s">
        <v>42</v>
      </c>
      <c r="N1455" s="78" t="s">
        <v>42</v>
      </c>
      <c r="O1455" s="78" t="s">
        <v>64</v>
      </c>
      <c r="P1455" s="78" t="s">
        <v>22</v>
      </c>
      <c r="Q1455" s="78"/>
      <c r="R1455" s="80"/>
    </row>
    <row r="1456" spans="1:18" ht="15.75" customHeight="1">
      <c r="A1456" s="78" t="s">
        <v>4958</v>
      </c>
      <c r="B1456" s="78" t="s">
        <v>4612</v>
      </c>
      <c r="C1456" s="78" t="s">
        <v>2527</v>
      </c>
      <c r="D1456" s="78" t="s">
        <v>6374</v>
      </c>
      <c r="E1456" s="78" t="s">
        <v>22</v>
      </c>
      <c r="F1456" s="78" t="s">
        <v>2536</v>
      </c>
      <c r="G1456" s="78" t="s">
        <v>2537</v>
      </c>
      <c r="H1456" s="79">
        <v>44712</v>
      </c>
      <c r="I1456" s="78" t="s">
        <v>3121</v>
      </c>
      <c r="J1456" s="78"/>
      <c r="K1456" s="79" t="s">
        <v>4957</v>
      </c>
      <c r="L1456" s="79" t="s">
        <v>4957</v>
      </c>
      <c r="M1456" s="78" t="s">
        <v>42</v>
      </c>
      <c r="N1456" s="78" t="s">
        <v>42</v>
      </c>
      <c r="O1456" s="78" t="s">
        <v>64</v>
      </c>
      <c r="P1456" s="78" t="s">
        <v>22</v>
      </c>
      <c r="Q1456" s="78"/>
      <c r="R1456" s="80"/>
    </row>
    <row r="1457" spans="1:18" ht="15.75" customHeight="1">
      <c r="A1457" s="78" t="s">
        <v>4958</v>
      </c>
      <c r="B1457" s="78" t="s">
        <v>4613</v>
      </c>
      <c r="C1457" s="78" t="s">
        <v>2527</v>
      </c>
      <c r="D1457" s="78" t="s">
        <v>6375</v>
      </c>
      <c r="E1457" s="78" t="s">
        <v>22</v>
      </c>
      <c r="F1457" s="78" t="s">
        <v>2538</v>
      </c>
      <c r="G1457" s="78" t="s">
        <v>2539</v>
      </c>
      <c r="H1457" s="79">
        <v>44712</v>
      </c>
      <c r="I1457" s="78" t="s">
        <v>3121</v>
      </c>
      <c r="J1457" s="78"/>
      <c r="K1457" s="79" t="s">
        <v>4957</v>
      </c>
      <c r="L1457" s="79" t="s">
        <v>4957</v>
      </c>
      <c r="M1457" s="78" t="s">
        <v>42</v>
      </c>
      <c r="N1457" s="78" t="s">
        <v>42</v>
      </c>
      <c r="O1457" s="78" t="s">
        <v>64</v>
      </c>
      <c r="P1457" s="78" t="s">
        <v>22</v>
      </c>
      <c r="Q1457" s="78"/>
      <c r="R1457" s="80"/>
    </row>
    <row r="1458" spans="1:18" ht="15.75" customHeight="1">
      <c r="A1458" s="78" t="s">
        <v>4958</v>
      </c>
      <c r="B1458" s="78" t="s">
        <v>4614</v>
      </c>
      <c r="C1458" s="78" t="s">
        <v>2527</v>
      </c>
      <c r="D1458" s="78" t="s">
        <v>6376</v>
      </c>
      <c r="E1458" s="78" t="s">
        <v>22</v>
      </c>
      <c r="F1458" s="78" t="s">
        <v>2540</v>
      </c>
      <c r="G1458" s="78" t="s">
        <v>2541</v>
      </c>
      <c r="H1458" s="79">
        <v>44712</v>
      </c>
      <c r="I1458" s="78" t="s">
        <v>3121</v>
      </c>
      <c r="J1458" s="78"/>
      <c r="K1458" s="79" t="s">
        <v>4957</v>
      </c>
      <c r="L1458" s="79" t="s">
        <v>4957</v>
      </c>
      <c r="M1458" s="78" t="s">
        <v>42</v>
      </c>
      <c r="N1458" s="78" t="s">
        <v>42</v>
      </c>
      <c r="O1458" s="78" t="s">
        <v>22</v>
      </c>
      <c r="P1458" s="78" t="s">
        <v>22</v>
      </c>
      <c r="Q1458" s="78"/>
      <c r="R1458" s="80"/>
    </row>
    <row r="1459" spans="1:18" ht="15.75" customHeight="1">
      <c r="A1459" s="78" t="s">
        <v>4958</v>
      </c>
      <c r="B1459" s="78" t="s">
        <v>4615</v>
      </c>
      <c r="C1459" s="78" t="s">
        <v>2527</v>
      </c>
      <c r="D1459" s="78" t="s">
        <v>6377</v>
      </c>
      <c r="E1459" s="78" t="s">
        <v>22</v>
      </c>
      <c r="F1459" s="78" t="s">
        <v>2542</v>
      </c>
      <c r="G1459" s="78" t="s">
        <v>2543</v>
      </c>
      <c r="H1459" s="79">
        <v>44712</v>
      </c>
      <c r="I1459" s="78" t="s">
        <v>3121</v>
      </c>
      <c r="J1459" s="78"/>
      <c r="K1459" s="79" t="s">
        <v>4957</v>
      </c>
      <c r="L1459" s="79" t="s">
        <v>4957</v>
      </c>
      <c r="M1459" s="78" t="s">
        <v>42</v>
      </c>
      <c r="N1459" s="78" t="s">
        <v>42</v>
      </c>
      <c r="O1459" s="78" t="s">
        <v>22</v>
      </c>
      <c r="P1459" s="78" t="s">
        <v>22</v>
      </c>
      <c r="Q1459" s="78"/>
      <c r="R1459" s="80"/>
    </row>
    <row r="1460" spans="1:18" ht="15.75" customHeight="1">
      <c r="A1460" s="78" t="s">
        <v>4958</v>
      </c>
      <c r="B1460" s="78" t="s">
        <v>4616</v>
      </c>
      <c r="C1460" s="78" t="s">
        <v>2527</v>
      </c>
      <c r="D1460" s="78" t="s">
        <v>6378</v>
      </c>
      <c r="E1460" s="78" t="s">
        <v>22</v>
      </c>
      <c r="F1460" s="78" t="s">
        <v>2544</v>
      </c>
      <c r="G1460" s="78" t="s">
        <v>2545</v>
      </c>
      <c r="H1460" s="79">
        <v>44712</v>
      </c>
      <c r="I1460" s="78" t="s">
        <v>3121</v>
      </c>
      <c r="J1460" s="78"/>
      <c r="K1460" s="79" t="s">
        <v>4957</v>
      </c>
      <c r="L1460" s="79" t="s">
        <v>4957</v>
      </c>
      <c r="M1460" s="78" t="s">
        <v>42</v>
      </c>
      <c r="N1460" s="78" t="s">
        <v>42</v>
      </c>
      <c r="O1460" s="78" t="s">
        <v>64</v>
      </c>
      <c r="P1460" s="78" t="s">
        <v>22</v>
      </c>
      <c r="Q1460" s="78"/>
      <c r="R1460" s="80"/>
    </row>
    <row r="1461" spans="1:18" ht="15.75" customHeight="1">
      <c r="A1461" s="78" t="s">
        <v>4958</v>
      </c>
      <c r="B1461" s="78" t="s">
        <v>4617</v>
      </c>
      <c r="C1461" s="78" t="s">
        <v>2527</v>
      </c>
      <c r="D1461" s="78" t="s">
        <v>6379</v>
      </c>
      <c r="E1461" s="78" t="s">
        <v>22</v>
      </c>
      <c r="F1461" s="78" t="s">
        <v>2546</v>
      </c>
      <c r="G1461" s="78" t="s">
        <v>2547</v>
      </c>
      <c r="H1461" s="79">
        <v>44712</v>
      </c>
      <c r="I1461" s="78" t="s">
        <v>3121</v>
      </c>
      <c r="J1461" s="78"/>
      <c r="K1461" s="79" t="s">
        <v>4957</v>
      </c>
      <c r="L1461" s="79" t="s">
        <v>4957</v>
      </c>
      <c r="M1461" s="78" t="s">
        <v>42</v>
      </c>
      <c r="N1461" s="78" t="s">
        <v>42</v>
      </c>
      <c r="O1461" s="78" t="s">
        <v>22</v>
      </c>
      <c r="P1461" s="78" t="s">
        <v>22</v>
      </c>
      <c r="Q1461" s="78"/>
      <c r="R1461" s="80"/>
    </row>
    <row r="1462" spans="1:18" ht="15.75" customHeight="1">
      <c r="A1462" s="78" t="s">
        <v>4958</v>
      </c>
      <c r="B1462" s="78" t="s">
        <v>4618</v>
      </c>
      <c r="C1462" s="78" t="s">
        <v>2527</v>
      </c>
      <c r="D1462" s="78" t="s">
        <v>6380</v>
      </c>
      <c r="E1462" s="78" t="s">
        <v>22</v>
      </c>
      <c r="F1462" s="78" t="s">
        <v>2548</v>
      </c>
      <c r="G1462" s="78" t="s">
        <v>2549</v>
      </c>
      <c r="H1462" s="79">
        <v>44712</v>
      </c>
      <c r="I1462" s="78" t="s">
        <v>3121</v>
      </c>
      <c r="J1462" s="78"/>
      <c r="K1462" s="79" t="s">
        <v>4957</v>
      </c>
      <c r="L1462" s="79" t="s">
        <v>4957</v>
      </c>
      <c r="M1462" s="78" t="s">
        <v>42</v>
      </c>
      <c r="N1462" s="78" t="s">
        <v>42</v>
      </c>
      <c r="O1462" s="78" t="s">
        <v>64</v>
      </c>
      <c r="P1462" s="78" t="s">
        <v>22</v>
      </c>
      <c r="Q1462" s="78"/>
      <c r="R1462" s="80"/>
    </row>
    <row r="1463" spans="1:18" ht="15.75" customHeight="1">
      <c r="A1463" s="78" t="s">
        <v>4958</v>
      </c>
      <c r="B1463" s="78" t="s">
        <v>4619</v>
      </c>
      <c r="C1463" s="78" t="s">
        <v>2527</v>
      </c>
      <c r="D1463" s="78" t="s">
        <v>6381</v>
      </c>
      <c r="E1463" s="78" t="s">
        <v>22</v>
      </c>
      <c r="F1463" s="78" t="s">
        <v>2550</v>
      </c>
      <c r="G1463" s="78" t="s">
        <v>2551</v>
      </c>
      <c r="H1463" s="79">
        <v>44712</v>
      </c>
      <c r="I1463" s="78" t="s">
        <v>3121</v>
      </c>
      <c r="J1463" s="78"/>
      <c r="K1463" s="79" t="s">
        <v>4957</v>
      </c>
      <c r="L1463" s="79" t="s">
        <v>4957</v>
      </c>
      <c r="M1463" s="78" t="s">
        <v>42</v>
      </c>
      <c r="N1463" s="78" t="s">
        <v>42</v>
      </c>
      <c r="O1463" s="78" t="s">
        <v>64</v>
      </c>
      <c r="P1463" s="78" t="s">
        <v>22</v>
      </c>
      <c r="Q1463" s="78"/>
      <c r="R1463" s="80"/>
    </row>
    <row r="1464" spans="1:18" ht="15.75" customHeight="1">
      <c r="A1464" s="78" t="s">
        <v>4958</v>
      </c>
      <c r="B1464" s="78" t="s">
        <v>4620</v>
      </c>
      <c r="C1464" s="78" t="s">
        <v>2527</v>
      </c>
      <c r="D1464" s="78" t="s">
        <v>6382</v>
      </c>
      <c r="E1464" s="78" t="s">
        <v>22</v>
      </c>
      <c r="F1464" s="78"/>
      <c r="G1464" s="78" t="s">
        <v>2552</v>
      </c>
      <c r="H1464" s="79">
        <v>44712</v>
      </c>
      <c r="I1464" s="78" t="s">
        <v>3121</v>
      </c>
      <c r="J1464" s="78"/>
      <c r="K1464" s="79" t="s">
        <v>4957</v>
      </c>
      <c r="L1464" s="79" t="s">
        <v>4957</v>
      </c>
      <c r="M1464" s="78" t="s">
        <v>42</v>
      </c>
      <c r="N1464" s="78" t="s">
        <v>4957</v>
      </c>
      <c r="O1464" s="78" t="s">
        <v>64</v>
      </c>
      <c r="P1464" s="78" t="s">
        <v>22</v>
      </c>
      <c r="Q1464" s="78"/>
      <c r="R1464" s="80"/>
    </row>
    <row r="1465" spans="1:18" ht="15.75" customHeight="1">
      <c r="A1465" s="78" t="s">
        <v>4958</v>
      </c>
      <c r="B1465" s="78" t="s">
        <v>4621</v>
      </c>
      <c r="C1465" s="78" t="s">
        <v>2527</v>
      </c>
      <c r="D1465" s="78" t="s">
        <v>6383</v>
      </c>
      <c r="E1465" s="78" t="s">
        <v>22</v>
      </c>
      <c r="F1465" s="78" t="s">
        <v>2553</v>
      </c>
      <c r="G1465" s="78" t="s">
        <v>2554</v>
      </c>
      <c r="H1465" s="79">
        <v>44712</v>
      </c>
      <c r="I1465" s="78" t="s">
        <v>3121</v>
      </c>
      <c r="J1465" s="78"/>
      <c r="K1465" s="79" t="s">
        <v>4957</v>
      </c>
      <c r="L1465" s="79" t="s">
        <v>4957</v>
      </c>
      <c r="M1465" s="78" t="s">
        <v>42</v>
      </c>
      <c r="N1465" s="78" t="s">
        <v>42</v>
      </c>
      <c r="O1465" s="78" t="s">
        <v>64</v>
      </c>
      <c r="P1465" s="78" t="s">
        <v>22</v>
      </c>
      <c r="Q1465" s="78"/>
      <c r="R1465" s="80"/>
    </row>
    <row r="1466" spans="1:18" ht="15.75" customHeight="1">
      <c r="A1466" s="78" t="s">
        <v>4958</v>
      </c>
      <c r="B1466" s="78" t="s">
        <v>4622</v>
      </c>
      <c r="C1466" s="78" t="s">
        <v>2527</v>
      </c>
      <c r="D1466" s="78" t="s">
        <v>4998</v>
      </c>
      <c r="E1466" s="78" t="s">
        <v>22</v>
      </c>
      <c r="F1466" s="78" t="s">
        <v>2555</v>
      </c>
      <c r="G1466" s="78" t="s">
        <v>2556</v>
      </c>
      <c r="H1466" s="79">
        <v>44712</v>
      </c>
      <c r="I1466" s="78" t="s">
        <v>3121</v>
      </c>
      <c r="J1466" s="78"/>
      <c r="K1466" s="79" t="s">
        <v>4957</v>
      </c>
      <c r="L1466" s="79" t="s">
        <v>4957</v>
      </c>
      <c r="M1466" s="78" t="s">
        <v>42</v>
      </c>
      <c r="N1466" s="78" t="s">
        <v>42</v>
      </c>
      <c r="O1466" s="78" t="s">
        <v>64</v>
      </c>
      <c r="P1466" s="78" t="s">
        <v>22</v>
      </c>
      <c r="Q1466" s="78"/>
      <c r="R1466" s="80"/>
    </row>
    <row r="1467" spans="1:18" ht="15.75" customHeight="1">
      <c r="A1467" s="78" t="s">
        <v>4958</v>
      </c>
      <c r="B1467" s="78" t="s">
        <v>4623</v>
      </c>
      <c r="C1467" s="78" t="s">
        <v>2527</v>
      </c>
      <c r="D1467" s="78" t="s">
        <v>6384</v>
      </c>
      <c r="E1467" s="78" t="s">
        <v>22</v>
      </c>
      <c r="F1467" s="78" t="s">
        <v>2557</v>
      </c>
      <c r="G1467" s="78" t="s">
        <v>2558</v>
      </c>
      <c r="H1467" s="79">
        <v>44712</v>
      </c>
      <c r="I1467" s="78" t="s">
        <v>3121</v>
      </c>
      <c r="J1467" s="78"/>
      <c r="K1467" s="79" t="s">
        <v>4957</v>
      </c>
      <c r="L1467" s="79" t="s">
        <v>4957</v>
      </c>
      <c r="M1467" s="78" t="s">
        <v>42</v>
      </c>
      <c r="N1467" s="78" t="s">
        <v>42</v>
      </c>
      <c r="O1467" s="78" t="s">
        <v>64</v>
      </c>
      <c r="P1467" s="78" t="s">
        <v>22</v>
      </c>
      <c r="Q1467" s="78"/>
      <c r="R1467" s="80"/>
    </row>
    <row r="1468" spans="1:18" ht="15.75" customHeight="1">
      <c r="A1468" s="78" t="s">
        <v>4958</v>
      </c>
      <c r="B1468" s="78" t="s">
        <v>4624</v>
      </c>
      <c r="C1468" s="78" t="s">
        <v>2527</v>
      </c>
      <c r="D1468" s="78" t="s">
        <v>6385</v>
      </c>
      <c r="E1468" s="78" t="s">
        <v>22</v>
      </c>
      <c r="F1468" s="78" t="s">
        <v>2559</v>
      </c>
      <c r="G1468" s="78" t="s">
        <v>6726</v>
      </c>
      <c r="H1468" s="79">
        <v>44712</v>
      </c>
      <c r="I1468" s="78" t="s">
        <v>3121</v>
      </c>
      <c r="J1468" s="78"/>
      <c r="K1468" s="79" t="s">
        <v>4957</v>
      </c>
      <c r="L1468" s="79" t="s">
        <v>4957</v>
      </c>
      <c r="M1468" s="78" t="s">
        <v>42</v>
      </c>
      <c r="N1468" s="78" t="s">
        <v>42</v>
      </c>
      <c r="O1468" s="78" t="s">
        <v>64</v>
      </c>
      <c r="P1468" s="78" t="s">
        <v>22</v>
      </c>
      <c r="Q1468" s="78"/>
      <c r="R1468" s="80"/>
    </row>
    <row r="1469" spans="1:18" ht="15.75" customHeight="1">
      <c r="A1469" s="78" t="s">
        <v>4958</v>
      </c>
      <c r="B1469" s="78" t="s">
        <v>4625</v>
      </c>
      <c r="C1469" s="78" t="s">
        <v>2527</v>
      </c>
      <c r="D1469" s="78" t="s">
        <v>6386</v>
      </c>
      <c r="E1469" s="78" t="s">
        <v>22</v>
      </c>
      <c r="F1469" s="78" t="s">
        <v>2560</v>
      </c>
      <c r="G1469" s="78" t="s">
        <v>2561</v>
      </c>
      <c r="H1469" s="79">
        <v>44712</v>
      </c>
      <c r="I1469" s="78" t="s">
        <v>3121</v>
      </c>
      <c r="J1469" s="78"/>
      <c r="K1469" s="79" t="s">
        <v>4957</v>
      </c>
      <c r="L1469" s="79" t="s">
        <v>4957</v>
      </c>
      <c r="M1469" s="78" t="s">
        <v>42</v>
      </c>
      <c r="N1469" s="78" t="s">
        <v>42</v>
      </c>
      <c r="O1469" s="78" t="s">
        <v>64</v>
      </c>
      <c r="P1469" s="78" t="s">
        <v>22</v>
      </c>
      <c r="Q1469" s="78"/>
      <c r="R1469" s="80"/>
    </row>
    <row r="1470" spans="1:18" ht="15.75" customHeight="1">
      <c r="A1470" s="78" t="s">
        <v>4958</v>
      </c>
      <c r="B1470" s="78" t="s">
        <v>4626</v>
      </c>
      <c r="C1470" s="78" t="s">
        <v>2527</v>
      </c>
      <c r="D1470" s="78" t="s">
        <v>6387</v>
      </c>
      <c r="E1470" s="78" t="s">
        <v>22</v>
      </c>
      <c r="F1470" s="78"/>
      <c r="G1470" s="78" t="s">
        <v>2562</v>
      </c>
      <c r="H1470" s="79">
        <v>44712</v>
      </c>
      <c r="I1470" s="78" t="s">
        <v>3121</v>
      </c>
      <c r="J1470" s="78"/>
      <c r="K1470" s="79" t="s">
        <v>4957</v>
      </c>
      <c r="L1470" s="79" t="s">
        <v>4957</v>
      </c>
      <c r="M1470" s="78" t="s">
        <v>42</v>
      </c>
      <c r="N1470" s="78" t="s">
        <v>4957</v>
      </c>
      <c r="O1470" s="78" t="s">
        <v>64</v>
      </c>
      <c r="P1470" s="78" t="s">
        <v>22</v>
      </c>
      <c r="Q1470" s="78"/>
      <c r="R1470" s="80"/>
    </row>
    <row r="1471" spans="1:18" ht="15.75" customHeight="1">
      <c r="A1471" s="78" t="s">
        <v>4958</v>
      </c>
      <c r="B1471" s="78" t="s">
        <v>4627</v>
      </c>
      <c r="C1471" s="78" t="s">
        <v>2527</v>
      </c>
      <c r="D1471" s="78" t="s">
        <v>6388</v>
      </c>
      <c r="E1471" s="78" t="s">
        <v>22</v>
      </c>
      <c r="F1471" s="78"/>
      <c r="G1471" s="78" t="s">
        <v>2563</v>
      </c>
      <c r="H1471" s="79">
        <v>44712</v>
      </c>
      <c r="I1471" s="78" t="s">
        <v>3121</v>
      </c>
      <c r="J1471" s="78"/>
      <c r="K1471" s="79" t="s">
        <v>4957</v>
      </c>
      <c r="L1471" s="79" t="s">
        <v>4957</v>
      </c>
      <c r="M1471" s="78" t="s">
        <v>42</v>
      </c>
      <c r="N1471" s="78" t="s">
        <v>4957</v>
      </c>
      <c r="O1471" s="78" t="s">
        <v>64</v>
      </c>
      <c r="P1471" s="78" t="s">
        <v>22</v>
      </c>
      <c r="Q1471" s="78"/>
      <c r="R1471" s="80"/>
    </row>
    <row r="1472" spans="1:18" ht="15.75" customHeight="1">
      <c r="A1472" s="78" t="s">
        <v>4958</v>
      </c>
      <c r="B1472" s="78" t="s">
        <v>4628</v>
      </c>
      <c r="C1472" s="78" t="s">
        <v>2527</v>
      </c>
      <c r="D1472" s="78" t="s">
        <v>6389</v>
      </c>
      <c r="E1472" s="78" t="s">
        <v>22</v>
      </c>
      <c r="F1472" s="78"/>
      <c r="G1472" s="78" t="s">
        <v>2564</v>
      </c>
      <c r="H1472" s="79">
        <v>44712</v>
      </c>
      <c r="I1472" s="78" t="s">
        <v>3121</v>
      </c>
      <c r="J1472" s="78"/>
      <c r="K1472" s="79" t="s">
        <v>4957</v>
      </c>
      <c r="L1472" s="79" t="s">
        <v>4957</v>
      </c>
      <c r="M1472" s="78" t="s">
        <v>42</v>
      </c>
      <c r="N1472" s="78" t="s">
        <v>4957</v>
      </c>
      <c r="O1472" s="78" t="s">
        <v>64</v>
      </c>
      <c r="P1472" s="78" t="s">
        <v>22</v>
      </c>
      <c r="Q1472" s="78"/>
      <c r="R1472" s="80"/>
    </row>
    <row r="1473" spans="1:18" ht="15.75" customHeight="1">
      <c r="A1473" s="78" t="s">
        <v>11</v>
      </c>
      <c r="B1473" s="78" t="s">
        <v>4629</v>
      </c>
      <c r="C1473" s="78" t="s">
        <v>2595</v>
      </c>
      <c r="D1473" s="78"/>
      <c r="E1473" s="78" t="s">
        <v>22</v>
      </c>
      <c r="F1473" s="78" t="s">
        <v>2596</v>
      </c>
      <c r="G1473" s="78" t="s">
        <v>2597</v>
      </c>
      <c r="H1473" s="79">
        <v>44711</v>
      </c>
      <c r="I1473" s="78" t="s">
        <v>3121</v>
      </c>
      <c r="J1473" s="78"/>
      <c r="K1473" s="79" t="s">
        <v>4957</v>
      </c>
      <c r="L1473" s="79" t="s">
        <v>4957</v>
      </c>
      <c r="M1473" s="78" t="s">
        <v>42</v>
      </c>
      <c r="N1473" s="78" t="s">
        <v>42</v>
      </c>
      <c r="O1473" s="78" t="s">
        <v>64</v>
      </c>
      <c r="P1473" s="78" t="s">
        <v>22</v>
      </c>
      <c r="Q1473" s="78"/>
      <c r="R1473" s="80"/>
    </row>
    <row r="1474" spans="1:18" ht="15.75" customHeight="1">
      <c r="A1474" s="78" t="s">
        <v>4958</v>
      </c>
      <c r="B1474" s="78" t="s">
        <v>4630</v>
      </c>
      <c r="C1474" s="78" t="s">
        <v>2595</v>
      </c>
      <c r="D1474" s="78" t="s">
        <v>6390</v>
      </c>
      <c r="E1474" s="78" t="s">
        <v>22</v>
      </c>
      <c r="F1474" s="78" t="s">
        <v>2596</v>
      </c>
      <c r="G1474" s="78" t="s">
        <v>2598</v>
      </c>
      <c r="H1474" s="79">
        <v>44711</v>
      </c>
      <c r="I1474" s="78" t="s">
        <v>3121</v>
      </c>
      <c r="J1474" s="78"/>
      <c r="K1474" s="79" t="s">
        <v>4957</v>
      </c>
      <c r="L1474" s="79" t="s">
        <v>4957</v>
      </c>
      <c r="M1474" s="78" t="s">
        <v>42</v>
      </c>
      <c r="N1474" s="78" t="s">
        <v>42</v>
      </c>
      <c r="O1474" s="78" t="s">
        <v>64</v>
      </c>
      <c r="P1474" s="78" t="s">
        <v>22</v>
      </c>
      <c r="Q1474" s="78"/>
      <c r="R1474" s="80"/>
    </row>
    <row r="1475" spans="1:18" ht="15.75" customHeight="1">
      <c r="A1475" s="78" t="s">
        <v>4958</v>
      </c>
      <c r="B1475" s="78" t="s">
        <v>4631</v>
      </c>
      <c r="C1475" s="78" t="s">
        <v>2595</v>
      </c>
      <c r="D1475" s="78" t="s">
        <v>6391</v>
      </c>
      <c r="E1475" s="78" t="s">
        <v>22</v>
      </c>
      <c r="F1475" s="78" t="s">
        <v>2599</v>
      </c>
      <c r="G1475" s="78" t="s">
        <v>3106</v>
      </c>
      <c r="H1475" s="79">
        <v>44711</v>
      </c>
      <c r="I1475" s="78" t="s">
        <v>3121</v>
      </c>
      <c r="J1475" s="78"/>
      <c r="K1475" s="79" t="s">
        <v>4957</v>
      </c>
      <c r="L1475" s="79" t="s">
        <v>4957</v>
      </c>
      <c r="M1475" s="78" t="s">
        <v>42</v>
      </c>
      <c r="N1475" s="78" t="s">
        <v>42</v>
      </c>
      <c r="O1475" s="78" t="s">
        <v>64</v>
      </c>
      <c r="P1475" s="78" t="s">
        <v>22</v>
      </c>
      <c r="Q1475" s="78"/>
      <c r="R1475" s="80"/>
    </row>
    <row r="1476" spans="1:18" ht="15.75" customHeight="1">
      <c r="A1476" s="78" t="s">
        <v>4958</v>
      </c>
      <c r="B1476" s="78" t="s">
        <v>4632</v>
      </c>
      <c r="C1476" s="78" t="s">
        <v>2595</v>
      </c>
      <c r="D1476" s="78" t="s">
        <v>6392</v>
      </c>
      <c r="E1476" s="78" t="s">
        <v>22</v>
      </c>
      <c r="F1476" s="78" t="s">
        <v>2600</v>
      </c>
      <c r="G1476" s="78" t="s">
        <v>2601</v>
      </c>
      <c r="H1476" s="79">
        <v>44711</v>
      </c>
      <c r="I1476" s="78" t="s">
        <v>3121</v>
      </c>
      <c r="J1476" s="78"/>
      <c r="K1476" s="79" t="s">
        <v>4957</v>
      </c>
      <c r="L1476" s="79" t="s">
        <v>4957</v>
      </c>
      <c r="M1476" s="78" t="s">
        <v>42</v>
      </c>
      <c r="N1476" s="78" t="s">
        <v>42</v>
      </c>
      <c r="O1476" s="78" t="s">
        <v>64</v>
      </c>
      <c r="P1476" s="78" t="s">
        <v>22</v>
      </c>
      <c r="Q1476" s="78"/>
      <c r="R1476" s="80"/>
    </row>
    <row r="1477" spans="1:18" ht="15.75" customHeight="1">
      <c r="A1477" s="78" t="s">
        <v>4958</v>
      </c>
      <c r="B1477" s="78" t="s">
        <v>4633</v>
      </c>
      <c r="C1477" s="78" t="s">
        <v>2595</v>
      </c>
      <c r="D1477" s="78" t="s">
        <v>6393</v>
      </c>
      <c r="E1477" s="78" t="s">
        <v>22</v>
      </c>
      <c r="F1477" s="78" t="s">
        <v>2602</v>
      </c>
      <c r="G1477" s="78" t="s">
        <v>2603</v>
      </c>
      <c r="H1477" s="79">
        <v>44711</v>
      </c>
      <c r="I1477" s="78" t="s">
        <v>3121</v>
      </c>
      <c r="J1477" s="78"/>
      <c r="K1477" s="79" t="s">
        <v>4957</v>
      </c>
      <c r="L1477" s="79" t="s">
        <v>4957</v>
      </c>
      <c r="M1477" s="78" t="s">
        <v>42</v>
      </c>
      <c r="N1477" s="78" t="s">
        <v>42</v>
      </c>
      <c r="O1477" s="78" t="s">
        <v>64</v>
      </c>
      <c r="P1477" s="78" t="s">
        <v>22</v>
      </c>
      <c r="Q1477" s="78"/>
      <c r="R1477" s="80"/>
    </row>
    <row r="1478" spans="1:18" ht="15.75" customHeight="1">
      <c r="A1478" s="78" t="s">
        <v>4958</v>
      </c>
      <c r="B1478" s="78" t="s">
        <v>4634</v>
      </c>
      <c r="C1478" s="78" t="s">
        <v>2595</v>
      </c>
      <c r="D1478" s="78" t="s">
        <v>6394</v>
      </c>
      <c r="E1478" s="78" t="s">
        <v>22</v>
      </c>
      <c r="F1478" s="78" t="s">
        <v>2604</v>
      </c>
      <c r="G1478" s="78" t="s">
        <v>2605</v>
      </c>
      <c r="H1478" s="79">
        <v>44711</v>
      </c>
      <c r="I1478" s="78" t="s">
        <v>3121</v>
      </c>
      <c r="J1478" s="78"/>
      <c r="K1478" s="79" t="s">
        <v>4957</v>
      </c>
      <c r="L1478" s="79" t="s">
        <v>4957</v>
      </c>
      <c r="M1478" s="78" t="s">
        <v>42</v>
      </c>
      <c r="N1478" s="78" t="s">
        <v>42</v>
      </c>
      <c r="O1478" s="78" t="s">
        <v>64</v>
      </c>
      <c r="P1478" s="78" t="s">
        <v>22</v>
      </c>
      <c r="Q1478" s="78"/>
      <c r="R1478" s="80"/>
    </row>
    <row r="1479" spans="1:18" ht="15.75" customHeight="1">
      <c r="A1479" s="78" t="s">
        <v>4958</v>
      </c>
      <c r="B1479" s="78" t="s">
        <v>4635</v>
      </c>
      <c r="C1479" s="78" t="s">
        <v>2595</v>
      </c>
      <c r="D1479" s="78" t="s">
        <v>6395</v>
      </c>
      <c r="E1479" s="78" t="s">
        <v>22</v>
      </c>
      <c r="F1479" s="78" t="s">
        <v>2606</v>
      </c>
      <c r="G1479" s="78" t="s">
        <v>4636</v>
      </c>
      <c r="H1479" s="79">
        <v>44711</v>
      </c>
      <c r="I1479" s="78" t="s">
        <v>3121</v>
      </c>
      <c r="J1479" s="78"/>
      <c r="K1479" s="79" t="s">
        <v>4957</v>
      </c>
      <c r="L1479" s="79" t="s">
        <v>4957</v>
      </c>
      <c r="M1479" s="78" t="s">
        <v>42</v>
      </c>
      <c r="N1479" s="78" t="s">
        <v>42</v>
      </c>
      <c r="O1479" s="78" t="s">
        <v>64</v>
      </c>
      <c r="P1479" s="78" t="s">
        <v>22</v>
      </c>
      <c r="Q1479" s="78"/>
      <c r="R1479" s="80"/>
    </row>
    <row r="1480" spans="1:18" ht="15.75" customHeight="1">
      <c r="A1480" s="78" t="s">
        <v>4958</v>
      </c>
      <c r="B1480" s="78" t="s">
        <v>4637</v>
      </c>
      <c r="C1480" s="78" t="s">
        <v>2595</v>
      </c>
      <c r="D1480" s="78" t="s">
        <v>6396</v>
      </c>
      <c r="E1480" s="78" t="s">
        <v>22</v>
      </c>
      <c r="F1480" s="78"/>
      <c r="G1480" s="78" t="s">
        <v>2607</v>
      </c>
      <c r="H1480" s="79">
        <v>44711</v>
      </c>
      <c r="I1480" s="78" t="s">
        <v>3121</v>
      </c>
      <c r="J1480" s="78"/>
      <c r="K1480" s="79" t="s">
        <v>4957</v>
      </c>
      <c r="L1480" s="79" t="s">
        <v>4957</v>
      </c>
      <c r="M1480" s="78" t="s">
        <v>42</v>
      </c>
      <c r="N1480" s="78" t="s">
        <v>42</v>
      </c>
      <c r="O1480" s="78" t="s">
        <v>64</v>
      </c>
      <c r="P1480" s="78" t="s">
        <v>22</v>
      </c>
      <c r="Q1480" s="78"/>
      <c r="R1480" s="80"/>
    </row>
    <row r="1481" spans="1:18" ht="15.75" customHeight="1">
      <c r="A1481" s="78" t="s">
        <v>4958</v>
      </c>
      <c r="B1481" s="78" t="s">
        <v>4638</v>
      </c>
      <c r="C1481" s="78" t="s">
        <v>2595</v>
      </c>
      <c r="D1481" s="78" t="s">
        <v>6397</v>
      </c>
      <c r="E1481" s="78" t="s">
        <v>22</v>
      </c>
      <c r="F1481" s="78" t="s">
        <v>2608</v>
      </c>
      <c r="G1481" s="78" t="s">
        <v>2609</v>
      </c>
      <c r="H1481" s="79">
        <v>44711</v>
      </c>
      <c r="I1481" s="78" t="s">
        <v>3121</v>
      </c>
      <c r="J1481" s="78"/>
      <c r="K1481" s="79" t="s">
        <v>4957</v>
      </c>
      <c r="L1481" s="79" t="s">
        <v>4957</v>
      </c>
      <c r="M1481" s="78" t="s">
        <v>42</v>
      </c>
      <c r="N1481" s="78" t="s">
        <v>42</v>
      </c>
      <c r="O1481" s="78" t="s">
        <v>64</v>
      </c>
      <c r="P1481" s="78" t="s">
        <v>22</v>
      </c>
      <c r="Q1481" s="78"/>
      <c r="R1481" s="80"/>
    </row>
    <row r="1482" spans="1:18" ht="15.75" customHeight="1">
      <c r="A1482" s="78" t="s">
        <v>4958</v>
      </c>
      <c r="B1482" s="78" t="s">
        <v>4639</v>
      </c>
      <c r="C1482" s="78" t="s">
        <v>2595</v>
      </c>
      <c r="D1482" s="78" t="s">
        <v>6398</v>
      </c>
      <c r="E1482" s="78" t="s">
        <v>22</v>
      </c>
      <c r="F1482" s="78" t="s">
        <v>2610</v>
      </c>
      <c r="G1482" s="78" t="s">
        <v>2611</v>
      </c>
      <c r="H1482" s="79">
        <v>44711</v>
      </c>
      <c r="I1482" s="78" t="s">
        <v>3121</v>
      </c>
      <c r="J1482" s="78" t="s">
        <v>7226</v>
      </c>
      <c r="K1482" s="79" t="s">
        <v>4957</v>
      </c>
      <c r="L1482" s="79" t="s">
        <v>4957</v>
      </c>
      <c r="M1482" s="78" t="s">
        <v>42</v>
      </c>
      <c r="N1482" s="78" t="s">
        <v>42</v>
      </c>
      <c r="O1482" s="78" t="s">
        <v>64</v>
      </c>
      <c r="P1482" s="78" t="s">
        <v>22</v>
      </c>
      <c r="Q1482" s="78"/>
      <c r="R1482" s="80"/>
    </row>
    <row r="1483" spans="1:18" ht="15.75" customHeight="1">
      <c r="A1483" s="78" t="s">
        <v>4958</v>
      </c>
      <c r="B1483" s="78" t="s">
        <v>4640</v>
      </c>
      <c r="C1483" s="78" t="s">
        <v>2595</v>
      </c>
      <c r="D1483" s="78" t="s">
        <v>6399</v>
      </c>
      <c r="E1483" s="78" t="s">
        <v>22</v>
      </c>
      <c r="F1483" s="78" t="s">
        <v>2612</v>
      </c>
      <c r="G1483" s="78" t="s">
        <v>6769</v>
      </c>
      <c r="H1483" s="79">
        <v>44711</v>
      </c>
      <c r="I1483" s="78" t="s">
        <v>3121</v>
      </c>
      <c r="J1483" s="78"/>
      <c r="K1483" s="79" t="s">
        <v>4957</v>
      </c>
      <c r="L1483" s="79" t="s">
        <v>4957</v>
      </c>
      <c r="M1483" s="78" t="s">
        <v>42</v>
      </c>
      <c r="N1483" s="78" t="s">
        <v>42</v>
      </c>
      <c r="O1483" s="78" t="s">
        <v>64</v>
      </c>
      <c r="P1483" s="78" t="s">
        <v>22</v>
      </c>
      <c r="Q1483" s="78"/>
      <c r="R1483" s="80"/>
    </row>
    <row r="1484" spans="1:18" ht="15.75" customHeight="1">
      <c r="A1484" s="78" t="s">
        <v>4958</v>
      </c>
      <c r="B1484" s="78" t="s">
        <v>4641</v>
      </c>
      <c r="C1484" s="78" t="s">
        <v>2595</v>
      </c>
      <c r="D1484" s="78" t="s">
        <v>6400</v>
      </c>
      <c r="E1484" s="78" t="s">
        <v>22</v>
      </c>
      <c r="F1484" s="78" t="s">
        <v>2613</v>
      </c>
      <c r="G1484" s="78" t="s">
        <v>2614</v>
      </c>
      <c r="H1484" s="79">
        <v>44711</v>
      </c>
      <c r="I1484" s="78" t="s">
        <v>3121</v>
      </c>
      <c r="J1484" s="78" t="s">
        <v>7227</v>
      </c>
      <c r="K1484" s="79" t="s">
        <v>4957</v>
      </c>
      <c r="L1484" s="79" t="s">
        <v>4957</v>
      </c>
      <c r="M1484" s="78" t="s">
        <v>42</v>
      </c>
      <c r="N1484" s="78" t="s">
        <v>42</v>
      </c>
      <c r="O1484" s="78" t="s">
        <v>64</v>
      </c>
      <c r="P1484" s="78" t="s">
        <v>22</v>
      </c>
      <c r="Q1484" s="78"/>
      <c r="R1484" s="80"/>
    </row>
    <row r="1485" spans="1:18" ht="15.75" customHeight="1">
      <c r="A1485" s="78" t="s">
        <v>4958</v>
      </c>
      <c r="B1485" s="78" t="s">
        <v>4642</v>
      </c>
      <c r="C1485" s="78" t="s">
        <v>2595</v>
      </c>
      <c r="D1485" s="78" t="s">
        <v>6401</v>
      </c>
      <c r="E1485" s="78" t="s">
        <v>22</v>
      </c>
      <c r="F1485" s="78"/>
      <c r="G1485" s="78" t="s">
        <v>2615</v>
      </c>
      <c r="H1485" s="79">
        <v>44711</v>
      </c>
      <c r="I1485" s="78" t="s">
        <v>3121</v>
      </c>
      <c r="J1485" s="78" t="s">
        <v>7228</v>
      </c>
      <c r="K1485" s="79" t="s">
        <v>4957</v>
      </c>
      <c r="L1485" s="79" t="s">
        <v>4957</v>
      </c>
      <c r="M1485" s="78" t="s">
        <v>42</v>
      </c>
      <c r="N1485" s="78" t="s">
        <v>4957</v>
      </c>
      <c r="O1485" s="78" t="s">
        <v>64</v>
      </c>
      <c r="P1485" s="78" t="s">
        <v>22</v>
      </c>
      <c r="Q1485" s="78"/>
      <c r="R1485" s="80"/>
    </row>
    <row r="1486" spans="1:18" ht="15.75" customHeight="1">
      <c r="A1486" s="78" t="s">
        <v>4958</v>
      </c>
      <c r="B1486" s="78" t="s">
        <v>4643</v>
      </c>
      <c r="C1486" s="78" t="s">
        <v>2595</v>
      </c>
      <c r="D1486" s="78" t="s">
        <v>6402</v>
      </c>
      <c r="E1486" s="78" t="s">
        <v>22</v>
      </c>
      <c r="F1486" s="78"/>
      <c r="G1486" s="78" t="s">
        <v>2616</v>
      </c>
      <c r="H1486" s="79">
        <v>44711</v>
      </c>
      <c r="I1486" s="78" t="s">
        <v>3121</v>
      </c>
      <c r="J1486" s="78"/>
      <c r="K1486" s="79" t="s">
        <v>4957</v>
      </c>
      <c r="L1486" s="79" t="s">
        <v>4957</v>
      </c>
      <c r="M1486" s="78" t="s">
        <v>42</v>
      </c>
      <c r="N1486" s="78" t="s">
        <v>4957</v>
      </c>
      <c r="O1486" s="78" t="s">
        <v>64</v>
      </c>
      <c r="P1486" s="78" t="s">
        <v>22</v>
      </c>
      <c r="Q1486" s="78"/>
      <c r="R1486" s="80"/>
    </row>
    <row r="1487" spans="1:18" ht="15.75" customHeight="1">
      <c r="A1487" s="78" t="s">
        <v>4958</v>
      </c>
      <c r="B1487" s="78" t="s">
        <v>4644</v>
      </c>
      <c r="C1487" s="78" t="s">
        <v>2595</v>
      </c>
      <c r="D1487" s="78" t="s">
        <v>6403</v>
      </c>
      <c r="E1487" s="78" t="s">
        <v>22</v>
      </c>
      <c r="F1487" s="78" t="s">
        <v>2617</v>
      </c>
      <c r="G1487" s="78" t="s">
        <v>2618</v>
      </c>
      <c r="H1487" s="79">
        <v>44711</v>
      </c>
      <c r="I1487" s="78" t="s">
        <v>3121</v>
      </c>
      <c r="J1487" s="78"/>
      <c r="K1487" s="79" t="s">
        <v>4957</v>
      </c>
      <c r="L1487" s="79" t="s">
        <v>4957</v>
      </c>
      <c r="M1487" s="78" t="s">
        <v>42</v>
      </c>
      <c r="N1487" s="78" t="s">
        <v>42</v>
      </c>
      <c r="O1487" s="78" t="s">
        <v>64</v>
      </c>
      <c r="P1487" s="78" t="s">
        <v>22</v>
      </c>
      <c r="Q1487" s="78"/>
      <c r="R1487" s="80"/>
    </row>
    <row r="1488" spans="1:18" ht="15.75" customHeight="1">
      <c r="A1488" s="78" t="s">
        <v>4958</v>
      </c>
      <c r="B1488" s="78" t="s">
        <v>4645</v>
      </c>
      <c r="C1488" s="78" t="s">
        <v>2595</v>
      </c>
      <c r="D1488" s="78" t="s">
        <v>6404</v>
      </c>
      <c r="E1488" s="78" t="s">
        <v>22</v>
      </c>
      <c r="F1488" s="78"/>
      <c r="G1488" s="78" t="s">
        <v>2619</v>
      </c>
      <c r="H1488" s="79">
        <v>44711</v>
      </c>
      <c r="I1488" s="78" t="s">
        <v>3121</v>
      </c>
      <c r="J1488" s="78"/>
      <c r="K1488" s="79" t="s">
        <v>4957</v>
      </c>
      <c r="L1488" s="79" t="s">
        <v>4957</v>
      </c>
      <c r="M1488" s="78" t="s">
        <v>42</v>
      </c>
      <c r="N1488" s="78" t="s">
        <v>4957</v>
      </c>
      <c r="O1488" s="78" t="s">
        <v>64</v>
      </c>
      <c r="P1488" s="78" t="s">
        <v>22</v>
      </c>
      <c r="Q1488" s="78"/>
      <c r="R1488" s="80"/>
    </row>
    <row r="1489" spans="1:18" ht="15.75" customHeight="1">
      <c r="A1489" s="78" t="s">
        <v>4958</v>
      </c>
      <c r="B1489" s="78" t="s">
        <v>4646</v>
      </c>
      <c r="C1489" s="78" t="s">
        <v>2595</v>
      </c>
      <c r="D1489" s="78" t="s">
        <v>6405</v>
      </c>
      <c r="E1489" s="78" t="s">
        <v>22</v>
      </c>
      <c r="F1489" s="78"/>
      <c r="G1489" s="78" t="s">
        <v>2620</v>
      </c>
      <c r="H1489" s="79">
        <v>44711</v>
      </c>
      <c r="I1489" s="78" t="s">
        <v>3121</v>
      </c>
      <c r="J1489" s="78"/>
      <c r="K1489" s="79" t="s">
        <v>4957</v>
      </c>
      <c r="L1489" s="79" t="s">
        <v>4957</v>
      </c>
      <c r="M1489" s="78" t="s">
        <v>42</v>
      </c>
      <c r="N1489" s="78" t="s">
        <v>4957</v>
      </c>
      <c r="O1489" s="78" t="s">
        <v>64</v>
      </c>
      <c r="P1489" s="78" t="s">
        <v>22</v>
      </c>
      <c r="Q1489" s="78"/>
      <c r="R1489" s="80"/>
    </row>
    <row r="1490" spans="1:18" ht="15.75" customHeight="1">
      <c r="A1490" s="78" t="s">
        <v>4958</v>
      </c>
      <c r="B1490" s="78" t="s">
        <v>4647</v>
      </c>
      <c r="C1490" s="78" t="s">
        <v>2595</v>
      </c>
      <c r="D1490" s="78" t="s">
        <v>6406</v>
      </c>
      <c r="E1490" s="78" t="s">
        <v>64</v>
      </c>
      <c r="F1490" s="78"/>
      <c r="G1490" s="78"/>
      <c r="H1490" s="79"/>
      <c r="I1490" s="78"/>
      <c r="J1490" s="78"/>
      <c r="K1490" s="79"/>
      <c r="L1490" s="79"/>
      <c r="M1490" s="78"/>
      <c r="N1490" s="78"/>
      <c r="O1490" s="78"/>
      <c r="P1490" s="78"/>
      <c r="Q1490" s="78"/>
      <c r="R1490" s="80"/>
    </row>
    <row r="1491" spans="1:18" ht="15.75" customHeight="1">
      <c r="A1491" s="78" t="s">
        <v>4958</v>
      </c>
      <c r="B1491" s="78" t="s">
        <v>4648</v>
      </c>
      <c r="C1491" s="78" t="s">
        <v>2595</v>
      </c>
      <c r="D1491" s="78" t="s">
        <v>6407</v>
      </c>
      <c r="E1491" s="78" t="s">
        <v>22</v>
      </c>
      <c r="F1491" s="78" t="s">
        <v>2621</v>
      </c>
      <c r="G1491" s="78" t="s">
        <v>2622</v>
      </c>
      <c r="H1491" s="79">
        <v>44711</v>
      </c>
      <c r="I1491" s="78" t="s">
        <v>3121</v>
      </c>
      <c r="J1491" s="78"/>
      <c r="K1491" s="79" t="s">
        <v>4957</v>
      </c>
      <c r="L1491" s="79" t="s">
        <v>4957</v>
      </c>
      <c r="M1491" s="78" t="s">
        <v>42</v>
      </c>
      <c r="N1491" s="78" t="s">
        <v>42</v>
      </c>
      <c r="O1491" s="78" t="s">
        <v>64</v>
      </c>
      <c r="P1491" s="78" t="s">
        <v>22</v>
      </c>
      <c r="Q1491" s="78"/>
      <c r="R1491" s="80"/>
    </row>
    <row r="1492" spans="1:18" ht="15.75" customHeight="1">
      <c r="A1492" s="78" t="s">
        <v>4958</v>
      </c>
      <c r="B1492" s="78" t="s">
        <v>4649</v>
      </c>
      <c r="C1492" s="78" t="s">
        <v>2595</v>
      </c>
      <c r="D1492" s="78" t="s">
        <v>6408</v>
      </c>
      <c r="E1492" s="78" t="s">
        <v>22</v>
      </c>
      <c r="F1492" s="78" t="s">
        <v>2623</v>
      </c>
      <c r="G1492" s="78" t="s">
        <v>4650</v>
      </c>
      <c r="H1492" s="79">
        <v>44711</v>
      </c>
      <c r="I1492" s="78" t="s">
        <v>3121</v>
      </c>
      <c r="J1492" s="78"/>
      <c r="K1492" s="79" t="s">
        <v>4957</v>
      </c>
      <c r="L1492" s="79" t="s">
        <v>4957</v>
      </c>
      <c r="M1492" s="78" t="s">
        <v>42</v>
      </c>
      <c r="N1492" s="78" t="s">
        <v>42</v>
      </c>
      <c r="O1492" s="78" t="s">
        <v>64</v>
      </c>
      <c r="P1492" s="78" t="s">
        <v>22</v>
      </c>
      <c r="Q1492" s="78"/>
      <c r="R1492" s="80"/>
    </row>
    <row r="1493" spans="1:18" ht="15.75" customHeight="1">
      <c r="A1493" s="78" t="s">
        <v>4958</v>
      </c>
      <c r="B1493" s="78" t="s">
        <v>4651</v>
      </c>
      <c r="C1493" s="78" t="s">
        <v>2595</v>
      </c>
      <c r="D1493" s="78" t="s">
        <v>6409</v>
      </c>
      <c r="E1493" s="78" t="s">
        <v>64</v>
      </c>
      <c r="F1493" s="78"/>
      <c r="G1493" s="78"/>
      <c r="H1493" s="79"/>
      <c r="I1493" s="78"/>
      <c r="J1493" s="78"/>
      <c r="K1493" s="79"/>
      <c r="L1493" s="79"/>
      <c r="M1493" s="78"/>
      <c r="N1493" s="78"/>
      <c r="O1493" s="78"/>
      <c r="P1493" s="78"/>
      <c r="Q1493" s="78"/>
      <c r="R1493" s="80"/>
    </row>
    <row r="1494" spans="1:18" ht="15.75" customHeight="1">
      <c r="A1494" s="78" t="s">
        <v>4958</v>
      </c>
      <c r="B1494" s="78" t="s">
        <v>4652</v>
      </c>
      <c r="C1494" s="78" t="s">
        <v>2595</v>
      </c>
      <c r="D1494" s="78" t="s">
        <v>6410</v>
      </c>
      <c r="E1494" s="78" t="s">
        <v>22</v>
      </c>
      <c r="F1494" s="78" t="s">
        <v>2624</v>
      </c>
      <c r="G1494" s="78" t="s">
        <v>2625</v>
      </c>
      <c r="H1494" s="79">
        <v>44711</v>
      </c>
      <c r="I1494" s="78" t="s">
        <v>3121</v>
      </c>
      <c r="J1494" s="78"/>
      <c r="K1494" s="79" t="s">
        <v>4957</v>
      </c>
      <c r="L1494" s="79" t="s">
        <v>4957</v>
      </c>
      <c r="M1494" s="78" t="s">
        <v>42</v>
      </c>
      <c r="N1494" s="78" t="s">
        <v>42</v>
      </c>
      <c r="O1494" s="78" t="s">
        <v>64</v>
      </c>
      <c r="P1494" s="78" t="s">
        <v>22</v>
      </c>
      <c r="Q1494" s="78"/>
      <c r="R1494" s="80"/>
    </row>
    <row r="1495" spans="1:18" ht="15.75" customHeight="1">
      <c r="A1495" s="78" t="s">
        <v>4958</v>
      </c>
      <c r="B1495" s="78" t="s">
        <v>4653</v>
      </c>
      <c r="C1495" s="78" t="s">
        <v>2595</v>
      </c>
      <c r="D1495" s="78" t="s">
        <v>6411</v>
      </c>
      <c r="E1495" s="78" t="s">
        <v>64</v>
      </c>
      <c r="F1495" s="78"/>
      <c r="G1495" s="78"/>
      <c r="H1495" s="79"/>
      <c r="I1495" s="78"/>
      <c r="J1495" s="78"/>
      <c r="K1495" s="79"/>
      <c r="L1495" s="79"/>
      <c r="M1495" s="78"/>
      <c r="N1495" s="78"/>
      <c r="O1495" s="78"/>
      <c r="P1495" s="78"/>
      <c r="Q1495" s="78"/>
      <c r="R1495" s="80"/>
    </row>
    <row r="1496" spans="1:18" ht="15.75" customHeight="1">
      <c r="A1496" s="78" t="s">
        <v>4958</v>
      </c>
      <c r="B1496" s="78" t="s">
        <v>4654</v>
      </c>
      <c r="C1496" s="78" t="s">
        <v>2595</v>
      </c>
      <c r="D1496" s="78" t="s">
        <v>6412</v>
      </c>
      <c r="E1496" s="78" t="s">
        <v>22</v>
      </c>
      <c r="F1496" s="78" t="s">
        <v>2626</v>
      </c>
      <c r="G1496" s="78" t="s">
        <v>2627</v>
      </c>
      <c r="H1496" s="79">
        <v>44711</v>
      </c>
      <c r="I1496" s="78" t="s">
        <v>3121</v>
      </c>
      <c r="J1496" s="78"/>
      <c r="K1496" s="79" t="s">
        <v>4957</v>
      </c>
      <c r="L1496" s="79" t="s">
        <v>4957</v>
      </c>
      <c r="M1496" s="78" t="s">
        <v>42</v>
      </c>
      <c r="N1496" s="78" t="s">
        <v>42</v>
      </c>
      <c r="O1496" s="78" t="s">
        <v>22</v>
      </c>
      <c r="P1496" s="78" t="s">
        <v>22</v>
      </c>
      <c r="Q1496" s="78"/>
      <c r="R1496" s="80"/>
    </row>
    <row r="1497" spans="1:18" ht="15.75" customHeight="1">
      <c r="A1497" s="78" t="s">
        <v>4958</v>
      </c>
      <c r="B1497" s="78" t="s">
        <v>4655</v>
      </c>
      <c r="C1497" s="78" t="s">
        <v>2595</v>
      </c>
      <c r="D1497" s="78" t="s">
        <v>6413</v>
      </c>
      <c r="E1497" s="78" t="s">
        <v>22</v>
      </c>
      <c r="F1497" s="78"/>
      <c r="G1497" s="78" t="s">
        <v>7229</v>
      </c>
      <c r="H1497" s="79">
        <v>44711</v>
      </c>
      <c r="I1497" s="78" t="s">
        <v>3121</v>
      </c>
      <c r="J1497" s="78" t="s">
        <v>7230</v>
      </c>
      <c r="K1497" s="79" t="s">
        <v>4957</v>
      </c>
      <c r="L1497" s="79" t="s">
        <v>4957</v>
      </c>
      <c r="M1497" s="78" t="s">
        <v>42</v>
      </c>
      <c r="N1497" s="78" t="s">
        <v>42</v>
      </c>
      <c r="O1497" s="78" t="s">
        <v>64</v>
      </c>
      <c r="P1497" s="78" t="s">
        <v>22</v>
      </c>
      <c r="Q1497" s="78"/>
      <c r="R1497" s="80"/>
    </row>
    <row r="1498" spans="1:18" ht="15.75" customHeight="1">
      <c r="A1498" s="78" t="s">
        <v>4958</v>
      </c>
      <c r="B1498" s="78" t="s">
        <v>4656</v>
      </c>
      <c r="C1498" s="78" t="s">
        <v>2595</v>
      </c>
      <c r="D1498" s="78" t="s">
        <v>6414</v>
      </c>
      <c r="E1498" s="78" t="s">
        <v>64</v>
      </c>
      <c r="F1498" s="78"/>
      <c r="G1498" s="78"/>
      <c r="H1498" s="79"/>
      <c r="I1498" s="78"/>
      <c r="J1498" s="78"/>
      <c r="K1498" s="79"/>
      <c r="L1498" s="79"/>
      <c r="M1498" s="78"/>
      <c r="N1498" s="78"/>
      <c r="O1498" s="78"/>
      <c r="P1498" s="78"/>
      <c r="Q1498" s="78"/>
      <c r="R1498" s="80"/>
    </row>
    <row r="1499" spans="1:18" ht="15.75" customHeight="1">
      <c r="A1499" s="78" t="s">
        <v>4958</v>
      </c>
      <c r="B1499" s="78" t="s">
        <v>4657</v>
      </c>
      <c r="C1499" s="78" t="s">
        <v>2595</v>
      </c>
      <c r="D1499" s="78" t="s">
        <v>6415</v>
      </c>
      <c r="E1499" s="78" t="s">
        <v>22</v>
      </c>
      <c r="F1499" s="78"/>
      <c r="G1499" s="78" t="s">
        <v>2628</v>
      </c>
      <c r="H1499" s="79">
        <v>44711</v>
      </c>
      <c r="I1499" s="78" t="s">
        <v>3121</v>
      </c>
      <c r="J1499" s="78"/>
      <c r="K1499" s="79" t="s">
        <v>4957</v>
      </c>
      <c r="L1499" s="79" t="s">
        <v>4957</v>
      </c>
      <c r="M1499" s="78" t="s">
        <v>42</v>
      </c>
      <c r="N1499" s="78" t="s">
        <v>4957</v>
      </c>
      <c r="O1499" s="78" t="s">
        <v>64</v>
      </c>
      <c r="P1499" s="78" t="s">
        <v>22</v>
      </c>
      <c r="Q1499" s="78"/>
      <c r="R1499" s="80"/>
    </row>
    <row r="1500" spans="1:18" ht="15.75" customHeight="1">
      <c r="A1500" s="78" t="s">
        <v>4958</v>
      </c>
      <c r="B1500" s="78" t="s">
        <v>4658</v>
      </c>
      <c r="C1500" s="78" t="s">
        <v>2595</v>
      </c>
      <c r="D1500" s="78" t="s">
        <v>6416</v>
      </c>
      <c r="E1500" s="78" t="s">
        <v>22</v>
      </c>
      <c r="F1500" s="78"/>
      <c r="G1500" s="78" t="s">
        <v>2629</v>
      </c>
      <c r="H1500" s="79">
        <v>44711</v>
      </c>
      <c r="I1500" s="78" t="s">
        <v>3121</v>
      </c>
      <c r="J1500" s="78"/>
      <c r="K1500" s="79" t="s">
        <v>4957</v>
      </c>
      <c r="L1500" s="79" t="s">
        <v>4957</v>
      </c>
      <c r="M1500" s="78" t="s">
        <v>42</v>
      </c>
      <c r="N1500" s="78" t="s">
        <v>4957</v>
      </c>
      <c r="O1500" s="78" t="s">
        <v>64</v>
      </c>
      <c r="P1500" s="78" t="s">
        <v>22</v>
      </c>
      <c r="Q1500" s="78"/>
      <c r="R1500" s="80"/>
    </row>
    <row r="1501" spans="1:18" ht="15.75" customHeight="1">
      <c r="A1501" s="78" t="s">
        <v>4958</v>
      </c>
      <c r="B1501" s="78" t="s">
        <v>4659</v>
      </c>
      <c r="C1501" s="78" t="s">
        <v>2595</v>
      </c>
      <c r="D1501" s="78" t="s">
        <v>6417</v>
      </c>
      <c r="E1501" s="78" t="s">
        <v>22</v>
      </c>
      <c r="F1501" s="78" t="s">
        <v>2630</v>
      </c>
      <c r="G1501" s="78" t="s">
        <v>2631</v>
      </c>
      <c r="H1501" s="79">
        <v>44711</v>
      </c>
      <c r="I1501" s="78" t="s">
        <v>3121</v>
      </c>
      <c r="J1501" s="78" t="s">
        <v>7231</v>
      </c>
      <c r="K1501" s="79" t="s">
        <v>4957</v>
      </c>
      <c r="L1501" s="79" t="s">
        <v>4957</v>
      </c>
      <c r="M1501" s="78" t="s">
        <v>42</v>
      </c>
      <c r="N1501" s="78" t="s">
        <v>42</v>
      </c>
      <c r="O1501" s="78" t="s">
        <v>64</v>
      </c>
      <c r="P1501" s="78" t="s">
        <v>22</v>
      </c>
      <c r="Q1501" s="78"/>
      <c r="R1501" s="80"/>
    </row>
    <row r="1502" spans="1:18" ht="15.75" customHeight="1">
      <c r="A1502" s="78" t="s">
        <v>4958</v>
      </c>
      <c r="B1502" s="78" t="s">
        <v>4660</v>
      </c>
      <c r="C1502" s="78" t="s">
        <v>2595</v>
      </c>
      <c r="D1502" s="78" t="s">
        <v>6418</v>
      </c>
      <c r="E1502" s="78" t="s">
        <v>22</v>
      </c>
      <c r="F1502" s="78" t="s">
        <v>2632</v>
      </c>
      <c r="G1502" s="78" t="s">
        <v>2633</v>
      </c>
      <c r="H1502" s="79">
        <v>44711</v>
      </c>
      <c r="I1502" s="78" t="s">
        <v>3121</v>
      </c>
      <c r="J1502" s="78"/>
      <c r="K1502" s="79" t="s">
        <v>4957</v>
      </c>
      <c r="L1502" s="79" t="s">
        <v>4957</v>
      </c>
      <c r="M1502" s="78" t="s">
        <v>42</v>
      </c>
      <c r="N1502" s="78" t="s">
        <v>42</v>
      </c>
      <c r="O1502" s="78" t="s">
        <v>64</v>
      </c>
      <c r="P1502" s="78" t="s">
        <v>22</v>
      </c>
      <c r="Q1502" s="78"/>
      <c r="R1502" s="80"/>
    </row>
    <row r="1503" spans="1:18" ht="15.75" customHeight="1">
      <c r="A1503" s="78" t="s">
        <v>4958</v>
      </c>
      <c r="B1503" s="78" t="s">
        <v>4661</v>
      </c>
      <c r="C1503" s="78" t="s">
        <v>2595</v>
      </c>
      <c r="D1503" s="78" t="s">
        <v>6419</v>
      </c>
      <c r="E1503" s="78" t="s">
        <v>22</v>
      </c>
      <c r="F1503" s="78" t="s">
        <v>2634</v>
      </c>
      <c r="G1503" s="78" t="s">
        <v>2635</v>
      </c>
      <c r="H1503" s="79">
        <v>44711</v>
      </c>
      <c r="I1503" s="78" t="s">
        <v>3121</v>
      </c>
      <c r="J1503" s="78"/>
      <c r="K1503" s="79" t="s">
        <v>4957</v>
      </c>
      <c r="L1503" s="79" t="s">
        <v>4957</v>
      </c>
      <c r="M1503" s="78" t="s">
        <v>42</v>
      </c>
      <c r="N1503" s="78" t="s">
        <v>42</v>
      </c>
      <c r="O1503" s="78" t="s">
        <v>64</v>
      </c>
      <c r="P1503" s="78" t="s">
        <v>22</v>
      </c>
      <c r="Q1503" s="78"/>
      <c r="R1503" s="80"/>
    </row>
    <row r="1504" spans="1:18" ht="15.75" customHeight="1">
      <c r="A1504" s="78" t="s">
        <v>4958</v>
      </c>
      <c r="B1504" s="78" t="s">
        <v>4662</v>
      </c>
      <c r="C1504" s="78" t="s">
        <v>2595</v>
      </c>
      <c r="D1504" s="78" t="s">
        <v>6420</v>
      </c>
      <c r="E1504" s="78" t="s">
        <v>22</v>
      </c>
      <c r="F1504" s="78" t="s">
        <v>2636</v>
      </c>
      <c r="G1504" s="78" t="s">
        <v>2637</v>
      </c>
      <c r="H1504" s="79">
        <v>44711</v>
      </c>
      <c r="I1504" s="78" t="s">
        <v>3121</v>
      </c>
      <c r="J1504" s="78"/>
      <c r="K1504" s="79" t="s">
        <v>4957</v>
      </c>
      <c r="L1504" s="79" t="s">
        <v>4957</v>
      </c>
      <c r="M1504" s="78" t="s">
        <v>42</v>
      </c>
      <c r="N1504" s="78" t="s">
        <v>42</v>
      </c>
      <c r="O1504" s="78" t="s">
        <v>64</v>
      </c>
      <c r="P1504" s="78" t="s">
        <v>22</v>
      </c>
      <c r="Q1504" s="78"/>
      <c r="R1504" s="80"/>
    </row>
    <row r="1505" spans="1:18" ht="15.75" customHeight="1">
      <c r="A1505" s="78" t="s">
        <v>4958</v>
      </c>
      <c r="B1505" s="78" t="s">
        <v>4663</v>
      </c>
      <c r="C1505" s="78" t="s">
        <v>2595</v>
      </c>
      <c r="D1505" s="78" t="s">
        <v>6421</v>
      </c>
      <c r="E1505" s="78" t="s">
        <v>22</v>
      </c>
      <c r="F1505" s="78"/>
      <c r="G1505" s="78" t="s">
        <v>3143</v>
      </c>
      <c r="H1505" s="79">
        <v>44711</v>
      </c>
      <c r="I1505" s="78" t="s">
        <v>3121</v>
      </c>
      <c r="J1505" s="78"/>
      <c r="K1505" s="79" t="s">
        <v>4957</v>
      </c>
      <c r="L1505" s="79" t="s">
        <v>4957</v>
      </c>
      <c r="M1505" s="78" t="s">
        <v>42</v>
      </c>
      <c r="N1505" s="78" t="s">
        <v>42</v>
      </c>
      <c r="O1505" s="78" t="s">
        <v>64</v>
      </c>
      <c r="P1505" s="78" t="s">
        <v>22</v>
      </c>
      <c r="Q1505" s="78"/>
      <c r="R1505" s="80"/>
    </row>
    <row r="1506" spans="1:18" ht="15.75" customHeight="1">
      <c r="A1506" s="78" t="s">
        <v>4958</v>
      </c>
      <c r="B1506" s="78" t="s">
        <v>4664</v>
      </c>
      <c r="C1506" s="78" t="s">
        <v>2595</v>
      </c>
      <c r="D1506" s="78" t="s">
        <v>6422</v>
      </c>
      <c r="E1506" s="78" t="s">
        <v>64</v>
      </c>
      <c r="F1506" s="78"/>
      <c r="G1506" s="78"/>
      <c r="H1506" s="79"/>
      <c r="I1506" s="78"/>
      <c r="J1506" s="78"/>
      <c r="K1506" s="79"/>
      <c r="L1506" s="79"/>
      <c r="M1506" s="78"/>
      <c r="N1506" s="78"/>
      <c r="O1506" s="78"/>
      <c r="P1506" s="78"/>
      <c r="Q1506" s="78"/>
      <c r="R1506" s="80"/>
    </row>
    <row r="1507" spans="1:18" ht="15.75" customHeight="1">
      <c r="A1507" s="78" t="s">
        <v>4958</v>
      </c>
      <c r="B1507" s="78" t="s">
        <v>4665</v>
      </c>
      <c r="C1507" s="78" t="s">
        <v>2595</v>
      </c>
      <c r="D1507" s="78" t="s">
        <v>6423</v>
      </c>
      <c r="E1507" s="78" t="s">
        <v>22</v>
      </c>
      <c r="F1507" s="78" t="s">
        <v>2638</v>
      </c>
      <c r="G1507" s="78" t="s">
        <v>2639</v>
      </c>
      <c r="H1507" s="79">
        <v>44711</v>
      </c>
      <c r="I1507" s="78" t="s">
        <v>3121</v>
      </c>
      <c r="J1507" s="78"/>
      <c r="K1507" s="79" t="s">
        <v>4957</v>
      </c>
      <c r="L1507" s="79" t="s">
        <v>4957</v>
      </c>
      <c r="M1507" s="78" t="s">
        <v>42</v>
      </c>
      <c r="N1507" s="78" t="s">
        <v>42</v>
      </c>
      <c r="O1507" s="78" t="s">
        <v>64</v>
      </c>
      <c r="P1507" s="78" t="s">
        <v>22</v>
      </c>
      <c r="Q1507" s="78"/>
      <c r="R1507" s="80"/>
    </row>
    <row r="1508" spans="1:18" ht="15.75" customHeight="1">
      <c r="A1508" s="78" t="s">
        <v>11</v>
      </c>
      <c r="B1508" s="78" t="s">
        <v>4666</v>
      </c>
      <c r="C1508" s="78" t="s">
        <v>2640</v>
      </c>
      <c r="D1508" s="78"/>
      <c r="E1508" s="78" t="s">
        <v>22</v>
      </c>
      <c r="F1508" s="78" t="s">
        <v>2641</v>
      </c>
      <c r="G1508" s="78" t="s">
        <v>2642</v>
      </c>
      <c r="H1508" s="79">
        <v>44710</v>
      </c>
      <c r="I1508" s="78" t="s">
        <v>3121</v>
      </c>
      <c r="J1508" s="78"/>
      <c r="K1508" s="79" t="s">
        <v>4957</v>
      </c>
      <c r="L1508" s="79" t="s">
        <v>4957</v>
      </c>
      <c r="M1508" s="78" t="s">
        <v>42</v>
      </c>
      <c r="N1508" s="78" t="s">
        <v>42</v>
      </c>
      <c r="O1508" s="78" t="s">
        <v>64</v>
      </c>
      <c r="P1508" s="78" t="s">
        <v>22</v>
      </c>
      <c r="Q1508" s="78"/>
      <c r="R1508" s="80" t="s">
        <v>7232</v>
      </c>
    </row>
    <row r="1509" spans="1:18" ht="15.75" customHeight="1">
      <c r="A1509" s="78" t="s">
        <v>4958</v>
      </c>
      <c r="B1509" s="78" t="s">
        <v>4667</v>
      </c>
      <c r="C1509" s="78" t="s">
        <v>2640</v>
      </c>
      <c r="D1509" s="78" t="s">
        <v>6424</v>
      </c>
      <c r="E1509" s="78" t="s">
        <v>22</v>
      </c>
      <c r="F1509" s="78" t="s">
        <v>2643</v>
      </c>
      <c r="G1509" s="78" t="s">
        <v>2644</v>
      </c>
      <c r="H1509" s="79">
        <v>44710</v>
      </c>
      <c r="I1509" s="78" t="s">
        <v>3121</v>
      </c>
      <c r="J1509" s="78"/>
      <c r="K1509" s="79" t="s">
        <v>4957</v>
      </c>
      <c r="L1509" s="79" t="s">
        <v>4957</v>
      </c>
      <c r="M1509" s="78" t="s">
        <v>42</v>
      </c>
      <c r="N1509" s="78" t="s">
        <v>42</v>
      </c>
      <c r="O1509" s="78" t="s">
        <v>64</v>
      </c>
      <c r="P1509" s="78" t="s">
        <v>22</v>
      </c>
      <c r="Q1509" s="78"/>
      <c r="R1509" s="80"/>
    </row>
    <row r="1510" spans="1:18" ht="15.75" customHeight="1">
      <c r="A1510" s="78" t="s">
        <v>4958</v>
      </c>
      <c r="B1510" s="78" t="s">
        <v>4668</v>
      </c>
      <c r="C1510" s="78" t="s">
        <v>2640</v>
      </c>
      <c r="D1510" s="78" t="s">
        <v>6425</v>
      </c>
      <c r="E1510" s="78" t="s">
        <v>22</v>
      </c>
      <c r="F1510" s="78" t="s">
        <v>2645</v>
      </c>
      <c r="G1510" s="78" t="s">
        <v>2646</v>
      </c>
      <c r="H1510" s="79">
        <v>44710</v>
      </c>
      <c r="I1510" s="78" t="s">
        <v>3121</v>
      </c>
      <c r="J1510" s="78"/>
      <c r="K1510" s="79" t="s">
        <v>4957</v>
      </c>
      <c r="L1510" s="79" t="s">
        <v>4957</v>
      </c>
      <c r="M1510" s="78" t="s">
        <v>42</v>
      </c>
      <c r="N1510" s="78" t="s">
        <v>42</v>
      </c>
      <c r="O1510" s="78" t="s">
        <v>64</v>
      </c>
      <c r="P1510" s="78" t="s">
        <v>22</v>
      </c>
      <c r="Q1510" s="78"/>
      <c r="R1510" s="80"/>
    </row>
    <row r="1511" spans="1:18" ht="15.75" customHeight="1">
      <c r="A1511" s="78" t="s">
        <v>4958</v>
      </c>
      <c r="B1511" s="78" t="s">
        <v>4669</v>
      </c>
      <c r="C1511" s="78" t="s">
        <v>2640</v>
      </c>
      <c r="D1511" s="78" t="s">
        <v>6426</v>
      </c>
      <c r="E1511" s="78" t="s">
        <v>22</v>
      </c>
      <c r="F1511" s="78" t="s">
        <v>2647</v>
      </c>
      <c r="G1511" s="78" t="s">
        <v>6770</v>
      </c>
      <c r="H1511" s="79">
        <v>44710</v>
      </c>
      <c r="I1511" s="78" t="s">
        <v>3121</v>
      </c>
      <c r="J1511" s="78"/>
      <c r="K1511" s="79" t="s">
        <v>4957</v>
      </c>
      <c r="L1511" s="79" t="s">
        <v>4957</v>
      </c>
      <c r="M1511" s="78" t="s">
        <v>42</v>
      </c>
      <c r="N1511" s="78" t="s">
        <v>42</v>
      </c>
      <c r="O1511" s="78" t="s">
        <v>64</v>
      </c>
      <c r="P1511" s="78" t="s">
        <v>22</v>
      </c>
      <c r="Q1511" s="78"/>
      <c r="R1511" s="80"/>
    </row>
    <row r="1512" spans="1:18" ht="15.75" customHeight="1">
      <c r="A1512" s="78" t="s">
        <v>4958</v>
      </c>
      <c r="B1512" s="78" t="s">
        <v>4670</v>
      </c>
      <c r="C1512" s="78" t="s">
        <v>2640</v>
      </c>
      <c r="D1512" s="78" t="s">
        <v>6427</v>
      </c>
      <c r="E1512" s="78" t="s">
        <v>22</v>
      </c>
      <c r="F1512" s="78" t="s">
        <v>2648</v>
      </c>
      <c r="G1512" s="78" t="s">
        <v>2649</v>
      </c>
      <c r="H1512" s="79">
        <v>44710</v>
      </c>
      <c r="I1512" s="78" t="s">
        <v>3121</v>
      </c>
      <c r="J1512" s="78"/>
      <c r="K1512" s="79" t="s">
        <v>4957</v>
      </c>
      <c r="L1512" s="79" t="s">
        <v>4957</v>
      </c>
      <c r="M1512" s="78" t="s">
        <v>42</v>
      </c>
      <c r="N1512" s="78" t="s">
        <v>42</v>
      </c>
      <c r="O1512" s="78" t="s">
        <v>64</v>
      </c>
      <c r="P1512" s="78" t="s">
        <v>22</v>
      </c>
      <c r="Q1512" s="78"/>
      <c r="R1512" s="80"/>
    </row>
    <row r="1513" spans="1:18" ht="15.75" customHeight="1">
      <c r="A1513" s="78" t="s">
        <v>4958</v>
      </c>
      <c r="B1513" s="78" t="s">
        <v>4671</v>
      </c>
      <c r="C1513" s="78" t="s">
        <v>2640</v>
      </c>
      <c r="D1513" s="78" t="s">
        <v>6428</v>
      </c>
      <c r="E1513" s="78" t="s">
        <v>22</v>
      </c>
      <c r="F1513" s="78" t="s">
        <v>2650</v>
      </c>
      <c r="G1513" s="78" t="s">
        <v>2651</v>
      </c>
      <c r="H1513" s="79">
        <v>44710</v>
      </c>
      <c r="I1513" s="78" t="s">
        <v>3121</v>
      </c>
      <c r="J1513" s="78"/>
      <c r="K1513" s="79" t="s">
        <v>4957</v>
      </c>
      <c r="L1513" s="79" t="s">
        <v>4957</v>
      </c>
      <c r="M1513" s="78" t="s">
        <v>42</v>
      </c>
      <c r="N1513" s="78" t="s">
        <v>42</v>
      </c>
      <c r="O1513" s="78" t="s">
        <v>64</v>
      </c>
      <c r="P1513" s="78" t="s">
        <v>22</v>
      </c>
      <c r="Q1513" s="78"/>
      <c r="R1513" s="80"/>
    </row>
    <row r="1514" spans="1:18" ht="15.75" customHeight="1">
      <c r="A1514" s="78" t="s">
        <v>4958</v>
      </c>
      <c r="B1514" s="78" t="s">
        <v>4672</v>
      </c>
      <c r="C1514" s="78" t="s">
        <v>2640</v>
      </c>
      <c r="D1514" s="78" t="s">
        <v>6429</v>
      </c>
      <c r="E1514" s="78" t="s">
        <v>22</v>
      </c>
      <c r="F1514" s="78" t="s">
        <v>2652</v>
      </c>
      <c r="G1514" s="78" t="s">
        <v>2653</v>
      </c>
      <c r="H1514" s="79">
        <v>44710</v>
      </c>
      <c r="I1514" s="78" t="s">
        <v>3121</v>
      </c>
      <c r="J1514" s="78"/>
      <c r="K1514" s="79" t="s">
        <v>4957</v>
      </c>
      <c r="L1514" s="79" t="s">
        <v>4957</v>
      </c>
      <c r="M1514" s="78" t="s">
        <v>42</v>
      </c>
      <c r="N1514" s="78" t="s">
        <v>42</v>
      </c>
      <c r="O1514" s="78" t="s">
        <v>64</v>
      </c>
      <c r="P1514" s="78" t="s">
        <v>22</v>
      </c>
      <c r="Q1514" s="78"/>
      <c r="R1514" s="80"/>
    </row>
    <row r="1515" spans="1:18" ht="15.75" customHeight="1">
      <c r="A1515" s="78" t="s">
        <v>4958</v>
      </c>
      <c r="B1515" s="78" t="s">
        <v>4673</v>
      </c>
      <c r="C1515" s="78" t="s">
        <v>2640</v>
      </c>
      <c r="D1515" s="78" t="s">
        <v>6430</v>
      </c>
      <c r="E1515" s="78" t="s">
        <v>22</v>
      </c>
      <c r="F1515" s="78" t="s">
        <v>2654</v>
      </c>
      <c r="G1515" s="78" t="s">
        <v>2655</v>
      </c>
      <c r="H1515" s="79">
        <v>44710</v>
      </c>
      <c r="I1515" s="78" t="s">
        <v>3121</v>
      </c>
      <c r="J1515" s="78"/>
      <c r="K1515" s="79" t="s">
        <v>4957</v>
      </c>
      <c r="L1515" s="79" t="s">
        <v>4957</v>
      </c>
      <c r="M1515" s="78" t="s">
        <v>42</v>
      </c>
      <c r="N1515" s="78" t="s">
        <v>42</v>
      </c>
      <c r="O1515" s="78" t="s">
        <v>64</v>
      </c>
      <c r="P1515" s="78" t="s">
        <v>22</v>
      </c>
      <c r="Q1515" s="78"/>
      <c r="R1515" s="80"/>
    </row>
    <row r="1516" spans="1:18" ht="15.75" customHeight="1">
      <c r="A1516" s="78" t="s">
        <v>4958</v>
      </c>
      <c r="B1516" s="78" t="s">
        <v>4674</v>
      </c>
      <c r="C1516" s="78" t="s">
        <v>2640</v>
      </c>
      <c r="D1516" s="78" t="s">
        <v>6431</v>
      </c>
      <c r="E1516" s="78" t="s">
        <v>22</v>
      </c>
      <c r="F1516" s="78" t="s">
        <v>2656</v>
      </c>
      <c r="G1516" s="78" t="s">
        <v>2657</v>
      </c>
      <c r="H1516" s="79">
        <v>44710</v>
      </c>
      <c r="I1516" s="78" t="s">
        <v>3121</v>
      </c>
      <c r="J1516" s="78"/>
      <c r="K1516" s="79" t="s">
        <v>4957</v>
      </c>
      <c r="L1516" s="79" t="s">
        <v>4957</v>
      </c>
      <c r="M1516" s="78" t="s">
        <v>42</v>
      </c>
      <c r="N1516" s="78" t="s">
        <v>42</v>
      </c>
      <c r="O1516" s="78" t="s">
        <v>64</v>
      </c>
      <c r="P1516" s="78" t="s">
        <v>22</v>
      </c>
      <c r="Q1516" s="78"/>
      <c r="R1516" s="80"/>
    </row>
    <row r="1517" spans="1:18" ht="15.75" customHeight="1">
      <c r="A1517" s="78" t="s">
        <v>4958</v>
      </c>
      <c r="B1517" s="78" t="s">
        <v>4675</v>
      </c>
      <c r="C1517" s="78" t="s">
        <v>2640</v>
      </c>
      <c r="D1517" s="78" t="s">
        <v>6432</v>
      </c>
      <c r="E1517" s="78" t="s">
        <v>22</v>
      </c>
      <c r="F1517" s="78" t="s">
        <v>2658</v>
      </c>
      <c r="G1517" s="78" t="s">
        <v>2659</v>
      </c>
      <c r="H1517" s="79">
        <v>44710</v>
      </c>
      <c r="I1517" s="78" t="s">
        <v>3121</v>
      </c>
      <c r="J1517" s="78"/>
      <c r="K1517" s="79" t="s">
        <v>4957</v>
      </c>
      <c r="L1517" s="79" t="s">
        <v>4957</v>
      </c>
      <c r="M1517" s="78" t="s">
        <v>42</v>
      </c>
      <c r="N1517" s="78" t="s">
        <v>42</v>
      </c>
      <c r="O1517" s="78" t="s">
        <v>64</v>
      </c>
      <c r="P1517" s="78" t="s">
        <v>22</v>
      </c>
      <c r="Q1517" s="78"/>
      <c r="R1517" s="80"/>
    </row>
    <row r="1518" spans="1:18" ht="15.75" customHeight="1">
      <c r="A1518" s="78" t="s">
        <v>4958</v>
      </c>
      <c r="B1518" s="78" t="s">
        <v>4676</v>
      </c>
      <c r="C1518" s="78" t="s">
        <v>2640</v>
      </c>
      <c r="D1518" s="78" t="s">
        <v>6433</v>
      </c>
      <c r="E1518" s="78" t="s">
        <v>22</v>
      </c>
      <c r="F1518" s="78" t="s">
        <v>2660</v>
      </c>
      <c r="G1518" s="78" t="s">
        <v>2661</v>
      </c>
      <c r="H1518" s="79">
        <v>44710</v>
      </c>
      <c r="I1518" s="78" t="s">
        <v>3121</v>
      </c>
      <c r="J1518" s="78"/>
      <c r="K1518" s="79" t="s">
        <v>4957</v>
      </c>
      <c r="L1518" s="79" t="s">
        <v>4957</v>
      </c>
      <c r="M1518" s="78" t="s">
        <v>42</v>
      </c>
      <c r="N1518" s="78" t="s">
        <v>42</v>
      </c>
      <c r="O1518" s="78" t="s">
        <v>64</v>
      </c>
      <c r="P1518" s="78" t="s">
        <v>22</v>
      </c>
      <c r="Q1518" s="78"/>
      <c r="R1518" s="80"/>
    </row>
    <row r="1519" spans="1:18" ht="15.75" customHeight="1">
      <c r="A1519" s="78" t="s">
        <v>4958</v>
      </c>
      <c r="B1519" s="78" t="s">
        <v>4677</v>
      </c>
      <c r="C1519" s="78" t="s">
        <v>2640</v>
      </c>
      <c r="D1519" s="78" t="s">
        <v>6434</v>
      </c>
      <c r="E1519" s="78" t="s">
        <v>22</v>
      </c>
      <c r="F1519" s="78" t="s">
        <v>2662</v>
      </c>
      <c r="G1519" s="78" t="s">
        <v>2663</v>
      </c>
      <c r="H1519" s="79">
        <v>44710</v>
      </c>
      <c r="I1519" s="78" t="s">
        <v>3121</v>
      </c>
      <c r="J1519" s="78"/>
      <c r="K1519" s="79" t="s">
        <v>4957</v>
      </c>
      <c r="L1519" s="79" t="s">
        <v>4957</v>
      </c>
      <c r="M1519" s="78" t="s">
        <v>42</v>
      </c>
      <c r="N1519" s="78" t="s">
        <v>42</v>
      </c>
      <c r="O1519" s="78" t="s">
        <v>64</v>
      </c>
      <c r="P1519" s="78" t="s">
        <v>22</v>
      </c>
      <c r="Q1519" s="78"/>
      <c r="R1519" s="80"/>
    </row>
    <row r="1520" spans="1:18" ht="15.75" customHeight="1">
      <c r="A1520" s="78" t="s">
        <v>4958</v>
      </c>
      <c r="B1520" s="78" t="s">
        <v>4678</v>
      </c>
      <c r="C1520" s="78" t="s">
        <v>2640</v>
      </c>
      <c r="D1520" s="78" t="s">
        <v>6435</v>
      </c>
      <c r="E1520" s="78" t="s">
        <v>22</v>
      </c>
      <c r="F1520" s="78" t="s">
        <v>2664</v>
      </c>
      <c r="G1520" s="78" t="s">
        <v>2665</v>
      </c>
      <c r="H1520" s="79">
        <v>44710</v>
      </c>
      <c r="I1520" s="78" t="s">
        <v>3121</v>
      </c>
      <c r="J1520" s="78"/>
      <c r="K1520" s="79" t="s">
        <v>4957</v>
      </c>
      <c r="L1520" s="79" t="s">
        <v>4957</v>
      </c>
      <c r="M1520" s="78" t="s">
        <v>42</v>
      </c>
      <c r="N1520" s="78" t="s">
        <v>42</v>
      </c>
      <c r="O1520" s="78" t="s">
        <v>64</v>
      </c>
      <c r="P1520" s="78" t="s">
        <v>22</v>
      </c>
      <c r="Q1520" s="78"/>
      <c r="R1520" s="80"/>
    </row>
    <row r="1521" spans="1:18" ht="15.75" customHeight="1">
      <c r="A1521" s="78" t="s">
        <v>4958</v>
      </c>
      <c r="B1521" s="78" t="s">
        <v>4679</v>
      </c>
      <c r="C1521" s="78" t="s">
        <v>2640</v>
      </c>
      <c r="D1521" s="78" t="s">
        <v>6436</v>
      </c>
      <c r="E1521" s="78" t="s">
        <v>22</v>
      </c>
      <c r="F1521" s="78" t="s">
        <v>2666</v>
      </c>
      <c r="G1521" s="78" t="s">
        <v>2667</v>
      </c>
      <c r="H1521" s="79">
        <v>44710</v>
      </c>
      <c r="I1521" s="78" t="s">
        <v>3121</v>
      </c>
      <c r="J1521" s="78"/>
      <c r="K1521" s="79" t="s">
        <v>4957</v>
      </c>
      <c r="L1521" s="79" t="s">
        <v>4957</v>
      </c>
      <c r="M1521" s="78" t="s">
        <v>42</v>
      </c>
      <c r="N1521" s="78" t="s">
        <v>42</v>
      </c>
      <c r="O1521" s="78" t="s">
        <v>64</v>
      </c>
      <c r="P1521" s="78" t="s">
        <v>22</v>
      </c>
      <c r="Q1521" s="78"/>
      <c r="R1521" s="80"/>
    </row>
    <row r="1522" spans="1:18" ht="15.75" customHeight="1">
      <c r="A1522" s="78" t="s">
        <v>4958</v>
      </c>
      <c r="B1522" s="78" t="s">
        <v>4680</v>
      </c>
      <c r="C1522" s="78" t="s">
        <v>2640</v>
      </c>
      <c r="D1522" s="78" t="s">
        <v>6437</v>
      </c>
      <c r="E1522" s="78" t="s">
        <v>22</v>
      </c>
      <c r="F1522" s="78" t="s">
        <v>2668</v>
      </c>
      <c r="G1522" s="78" t="s">
        <v>2669</v>
      </c>
      <c r="H1522" s="79">
        <v>44710</v>
      </c>
      <c r="I1522" s="78" t="s">
        <v>3121</v>
      </c>
      <c r="J1522" s="78"/>
      <c r="K1522" s="79" t="s">
        <v>4957</v>
      </c>
      <c r="L1522" s="79" t="s">
        <v>4957</v>
      </c>
      <c r="M1522" s="78" t="s">
        <v>42</v>
      </c>
      <c r="N1522" s="78" t="s">
        <v>42</v>
      </c>
      <c r="O1522" s="78" t="s">
        <v>64</v>
      </c>
      <c r="P1522" s="78" t="s">
        <v>22</v>
      </c>
      <c r="Q1522" s="78"/>
      <c r="R1522" s="80"/>
    </row>
    <row r="1523" spans="1:18" ht="15.75" customHeight="1">
      <c r="A1523" s="78" t="s">
        <v>4958</v>
      </c>
      <c r="B1523" s="78" t="s">
        <v>4681</v>
      </c>
      <c r="C1523" s="78" t="s">
        <v>2640</v>
      </c>
      <c r="D1523" s="78" t="s">
        <v>6438</v>
      </c>
      <c r="E1523" s="78" t="s">
        <v>22</v>
      </c>
      <c r="F1523" s="78" t="s">
        <v>2670</v>
      </c>
      <c r="G1523" s="78" t="s">
        <v>2671</v>
      </c>
      <c r="H1523" s="79">
        <v>44710</v>
      </c>
      <c r="I1523" s="78" t="s">
        <v>3121</v>
      </c>
      <c r="J1523" s="78"/>
      <c r="K1523" s="79" t="s">
        <v>4957</v>
      </c>
      <c r="L1523" s="79" t="s">
        <v>4957</v>
      </c>
      <c r="M1523" s="78" t="s">
        <v>42</v>
      </c>
      <c r="N1523" s="78" t="s">
        <v>42</v>
      </c>
      <c r="O1523" s="78" t="s">
        <v>64</v>
      </c>
      <c r="P1523" s="78" t="s">
        <v>22</v>
      </c>
      <c r="Q1523" s="78"/>
      <c r="R1523" s="80"/>
    </row>
    <row r="1524" spans="1:18" ht="15.75" customHeight="1">
      <c r="A1524" s="78" t="s">
        <v>4958</v>
      </c>
      <c r="B1524" s="78" t="s">
        <v>4682</v>
      </c>
      <c r="C1524" s="78" t="s">
        <v>2640</v>
      </c>
      <c r="D1524" s="78" t="s">
        <v>6439</v>
      </c>
      <c r="E1524" s="78" t="s">
        <v>22</v>
      </c>
      <c r="F1524" s="78" t="s">
        <v>2672</v>
      </c>
      <c r="G1524" s="78" t="s">
        <v>2673</v>
      </c>
      <c r="H1524" s="79">
        <v>44710</v>
      </c>
      <c r="I1524" s="78" t="s">
        <v>3121</v>
      </c>
      <c r="J1524" s="78"/>
      <c r="K1524" s="79" t="s">
        <v>4957</v>
      </c>
      <c r="L1524" s="79" t="s">
        <v>4957</v>
      </c>
      <c r="M1524" s="78" t="s">
        <v>42</v>
      </c>
      <c r="N1524" s="78" t="s">
        <v>42</v>
      </c>
      <c r="O1524" s="78" t="s">
        <v>64</v>
      </c>
      <c r="P1524" s="78" t="s">
        <v>22</v>
      </c>
      <c r="Q1524" s="78"/>
      <c r="R1524" s="80"/>
    </row>
    <row r="1525" spans="1:18" ht="15.75" customHeight="1">
      <c r="A1525" s="78" t="s">
        <v>4958</v>
      </c>
      <c r="B1525" s="78" t="s">
        <v>4683</v>
      </c>
      <c r="C1525" s="78" t="s">
        <v>2640</v>
      </c>
      <c r="D1525" s="78" t="s">
        <v>6440</v>
      </c>
      <c r="E1525" s="78" t="s">
        <v>22</v>
      </c>
      <c r="F1525" s="78" t="s">
        <v>2674</v>
      </c>
      <c r="G1525" s="78" t="s">
        <v>2675</v>
      </c>
      <c r="H1525" s="79">
        <v>44710</v>
      </c>
      <c r="I1525" s="78" t="s">
        <v>3121</v>
      </c>
      <c r="J1525" s="78"/>
      <c r="K1525" s="79" t="s">
        <v>4957</v>
      </c>
      <c r="L1525" s="79" t="s">
        <v>4957</v>
      </c>
      <c r="M1525" s="78" t="s">
        <v>42</v>
      </c>
      <c r="N1525" s="78" t="s">
        <v>42</v>
      </c>
      <c r="O1525" s="78" t="s">
        <v>64</v>
      </c>
      <c r="P1525" s="78" t="s">
        <v>22</v>
      </c>
      <c r="Q1525" s="78"/>
      <c r="R1525" s="80"/>
    </row>
    <row r="1526" spans="1:18" ht="15.75" customHeight="1">
      <c r="A1526" s="78" t="s">
        <v>4958</v>
      </c>
      <c r="B1526" s="78" t="s">
        <v>4684</v>
      </c>
      <c r="C1526" s="78" t="s">
        <v>2640</v>
      </c>
      <c r="D1526" s="78" t="s">
        <v>6441</v>
      </c>
      <c r="E1526" s="78" t="s">
        <v>22</v>
      </c>
      <c r="F1526" s="78" t="s">
        <v>2676</v>
      </c>
      <c r="G1526" s="78" t="s">
        <v>2677</v>
      </c>
      <c r="H1526" s="79">
        <v>44710</v>
      </c>
      <c r="I1526" s="78" t="s">
        <v>3121</v>
      </c>
      <c r="J1526" s="78"/>
      <c r="K1526" s="79" t="s">
        <v>4957</v>
      </c>
      <c r="L1526" s="79" t="s">
        <v>4957</v>
      </c>
      <c r="M1526" s="78" t="s">
        <v>42</v>
      </c>
      <c r="N1526" s="78" t="s">
        <v>42</v>
      </c>
      <c r="O1526" s="78" t="s">
        <v>64</v>
      </c>
      <c r="P1526" s="78" t="s">
        <v>22</v>
      </c>
      <c r="Q1526" s="78"/>
      <c r="R1526" s="80"/>
    </row>
    <row r="1527" spans="1:18" ht="15.75" customHeight="1">
      <c r="A1527" s="78" t="s">
        <v>4958</v>
      </c>
      <c r="B1527" s="78" t="s">
        <v>4685</v>
      </c>
      <c r="C1527" s="78" t="s">
        <v>2640</v>
      </c>
      <c r="D1527" s="78" t="s">
        <v>6442</v>
      </c>
      <c r="E1527" s="78" t="s">
        <v>22</v>
      </c>
      <c r="F1527" s="78" t="s">
        <v>2678</v>
      </c>
      <c r="G1527" s="78" t="s">
        <v>2679</v>
      </c>
      <c r="H1527" s="79">
        <v>44710</v>
      </c>
      <c r="I1527" s="78" t="s">
        <v>3121</v>
      </c>
      <c r="J1527" s="78"/>
      <c r="K1527" s="79" t="s">
        <v>4957</v>
      </c>
      <c r="L1527" s="79" t="s">
        <v>4957</v>
      </c>
      <c r="M1527" s="78" t="s">
        <v>42</v>
      </c>
      <c r="N1527" s="78" t="s">
        <v>42</v>
      </c>
      <c r="O1527" s="78" t="s">
        <v>64</v>
      </c>
      <c r="P1527" s="78" t="s">
        <v>22</v>
      </c>
      <c r="Q1527" s="78"/>
      <c r="R1527" s="80"/>
    </row>
    <row r="1528" spans="1:18" ht="15.75" customHeight="1">
      <c r="A1528" s="78" t="s">
        <v>4958</v>
      </c>
      <c r="B1528" s="78" t="s">
        <v>4686</v>
      </c>
      <c r="C1528" s="78" t="s">
        <v>2640</v>
      </c>
      <c r="D1528" s="78" t="s">
        <v>6443</v>
      </c>
      <c r="E1528" s="78" t="s">
        <v>22</v>
      </c>
      <c r="F1528" s="78" t="s">
        <v>2680</v>
      </c>
      <c r="G1528" s="78" t="s">
        <v>2681</v>
      </c>
      <c r="H1528" s="79">
        <v>44710</v>
      </c>
      <c r="I1528" s="78" t="s">
        <v>3121</v>
      </c>
      <c r="J1528" s="78" t="s">
        <v>6729</v>
      </c>
      <c r="K1528" s="79" t="s">
        <v>4957</v>
      </c>
      <c r="L1528" s="79" t="s">
        <v>4957</v>
      </c>
      <c r="M1528" s="78" t="s">
        <v>42</v>
      </c>
      <c r="N1528" s="78" t="s">
        <v>42</v>
      </c>
      <c r="O1528" s="78" t="s">
        <v>64</v>
      </c>
      <c r="P1528" s="78" t="s">
        <v>22</v>
      </c>
      <c r="Q1528" s="78"/>
      <c r="R1528" s="80" t="s">
        <v>7233</v>
      </c>
    </row>
    <row r="1529" spans="1:18" ht="15.75" customHeight="1">
      <c r="A1529" s="78" t="s">
        <v>4958</v>
      </c>
      <c r="B1529" s="78" t="s">
        <v>4687</v>
      </c>
      <c r="C1529" s="78" t="s">
        <v>2640</v>
      </c>
      <c r="D1529" s="78" t="s">
        <v>6444</v>
      </c>
      <c r="E1529" s="78" t="s">
        <v>22</v>
      </c>
      <c r="F1529" s="78" t="s">
        <v>2682</v>
      </c>
      <c r="G1529" s="78" t="s">
        <v>2683</v>
      </c>
      <c r="H1529" s="79">
        <v>44710</v>
      </c>
      <c r="I1529" s="78" t="s">
        <v>3121</v>
      </c>
      <c r="J1529" s="78"/>
      <c r="K1529" s="79" t="s">
        <v>4957</v>
      </c>
      <c r="L1529" s="79" t="s">
        <v>4957</v>
      </c>
      <c r="M1529" s="78" t="s">
        <v>42</v>
      </c>
      <c r="N1529" s="78" t="s">
        <v>42</v>
      </c>
      <c r="O1529" s="78" t="s">
        <v>64</v>
      </c>
      <c r="P1529" s="78" t="s">
        <v>22</v>
      </c>
      <c r="Q1529" s="78"/>
      <c r="R1529" s="80"/>
    </row>
    <row r="1530" spans="1:18" ht="15.75" customHeight="1">
      <c r="A1530" s="78" t="s">
        <v>4958</v>
      </c>
      <c r="B1530" s="78" t="s">
        <v>4688</v>
      </c>
      <c r="C1530" s="78" t="s">
        <v>2640</v>
      </c>
      <c r="D1530" s="78" t="s">
        <v>6445</v>
      </c>
      <c r="E1530" s="78" t="s">
        <v>22</v>
      </c>
      <c r="F1530" s="78" t="s">
        <v>2684</v>
      </c>
      <c r="G1530" s="78" t="s">
        <v>2685</v>
      </c>
      <c r="H1530" s="79">
        <v>44710</v>
      </c>
      <c r="I1530" s="78" t="s">
        <v>3121</v>
      </c>
      <c r="J1530" s="78"/>
      <c r="K1530" s="79" t="s">
        <v>4957</v>
      </c>
      <c r="L1530" s="79" t="s">
        <v>4957</v>
      </c>
      <c r="M1530" s="78" t="s">
        <v>42</v>
      </c>
      <c r="N1530" s="78" t="s">
        <v>42</v>
      </c>
      <c r="O1530" s="78" t="s">
        <v>64</v>
      </c>
      <c r="P1530" s="78" t="s">
        <v>22</v>
      </c>
      <c r="Q1530" s="78"/>
      <c r="R1530" s="80"/>
    </row>
    <row r="1531" spans="1:18" ht="15.75" customHeight="1">
      <c r="A1531" s="78" t="s">
        <v>4958</v>
      </c>
      <c r="B1531" s="78" t="s">
        <v>4689</v>
      </c>
      <c r="C1531" s="78" t="s">
        <v>2640</v>
      </c>
      <c r="D1531" s="78" t="s">
        <v>6446</v>
      </c>
      <c r="E1531" s="78" t="s">
        <v>22</v>
      </c>
      <c r="F1531" s="78" t="s">
        <v>2686</v>
      </c>
      <c r="G1531" s="78" t="s">
        <v>2687</v>
      </c>
      <c r="H1531" s="79">
        <v>44710</v>
      </c>
      <c r="I1531" s="78" t="s">
        <v>3121</v>
      </c>
      <c r="J1531" s="78"/>
      <c r="K1531" s="79" t="s">
        <v>4957</v>
      </c>
      <c r="L1531" s="79" t="s">
        <v>4957</v>
      </c>
      <c r="M1531" s="78" t="s">
        <v>42</v>
      </c>
      <c r="N1531" s="78" t="s">
        <v>42</v>
      </c>
      <c r="O1531" s="78" t="s">
        <v>64</v>
      </c>
      <c r="P1531" s="78" t="s">
        <v>22</v>
      </c>
      <c r="Q1531" s="78"/>
      <c r="R1531" s="80"/>
    </row>
    <row r="1532" spans="1:18" ht="15.75" customHeight="1">
      <c r="A1532" s="78" t="s">
        <v>4958</v>
      </c>
      <c r="B1532" s="78" t="s">
        <v>4690</v>
      </c>
      <c r="C1532" s="78" t="s">
        <v>2640</v>
      </c>
      <c r="D1532" s="78" t="s">
        <v>6447</v>
      </c>
      <c r="E1532" s="78" t="s">
        <v>22</v>
      </c>
      <c r="F1532" s="78" t="s">
        <v>2688</v>
      </c>
      <c r="G1532" s="78" t="s">
        <v>2689</v>
      </c>
      <c r="H1532" s="79">
        <v>44710</v>
      </c>
      <c r="I1532" s="78" t="s">
        <v>3121</v>
      </c>
      <c r="J1532" s="78"/>
      <c r="K1532" s="79" t="s">
        <v>4957</v>
      </c>
      <c r="L1532" s="79" t="s">
        <v>4957</v>
      </c>
      <c r="M1532" s="78" t="s">
        <v>42</v>
      </c>
      <c r="N1532" s="78" t="s">
        <v>42</v>
      </c>
      <c r="O1532" s="78" t="s">
        <v>64</v>
      </c>
      <c r="P1532" s="78" t="s">
        <v>22</v>
      </c>
      <c r="Q1532" s="78"/>
      <c r="R1532" s="80"/>
    </row>
    <row r="1533" spans="1:18" ht="15.75" customHeight="1">
      <c r="A1533" s="78" t="s">
        <v>4958</v>
      </c>
      <c r="B1533" s="78" t="s">
        <v>4691</v>
      </c>
      <c r="C1533" s="78" t="s">
        <v>2640</v>
      </c>
      <c r="D1533" s="78" t="s">
        <v>6448</v>
      </c>
      <c r="E1533" s="78" t="s">
        <v>22</v>
      </c>
      <c r="F1533" s="78" t="s">
        <v>2690</v>
      </c>
      <c r="G1533" s="78" t="s">
        <v>2691</v>
      </c>
      <c r="H1533" s="79">
        <v>44710</v>
      </c>
      <c r="I1533" s="78" t="s">
        <v>3121</v>
      </c>
      <c r="J1533" s="78"/>
      <c r="K1533" s="79" t="s">
        <v>4957</v>
      </c>
      <c r="L1533" s="79" t="s">
        <v>4957</v>
      </c>
      <c r="M1533" s="78" t="s">
        <v>42</v>
      </c>
      <c r="N1533" s="78" t="s">
        <v>42</v>
      </c>
      <c r="O1533" s="78" t="s">
        <v>64</v>
      </c>
      <c r="P1533" s="78" t="s">
        <v>22</v>
      </c>
      <c r="Q1533" s="78"/>
      <c r="R1533" s="80"/>
    </row>
    <row r="1534" spans="1:18" ht="15.75" customHeight="1">
      <c r="A1534" s="78" t="s">
        <v>4958</v>
      </c>
      <c r="B1534" s="78" t="s">
        <v>4692</v>
      </c>
      <c r="C1534" s="78" t="s">
        <v>2640</v>
      </c>
      <c r="D1534" s="78" t="s">
        <v>6449</v>
      </c>
      <c r="E1534" s="78" t="s">
        <v>22</v>
      </c>
      <c r="F1534" s="78" t="s">
        <v>2692</v>
      </c>
      <c r="G1534" s="78" t="s">
        <v>2693</v>
      </c>
      <c r="H1534" s="79">
        <v>44710</v>
      </c>
      <c r="I1534" s="78" t="s">
        <v>3121</v>
      </c>
      <c r="J1534" s="78" t="s">
        <v>6729</v>
      </c>
      <c r="K1534" s="79" t="s">
        <v>4957</v>
      </c>
      <c r="L1534" s="79" t="s">
        <v>4957</v>
      </c>
      <c r="M1534" s="78" t="s">
        <v>42</v>
      </c>
      <c r="N1534" s="78" t="s">
        <v>42</v>
      </c>
      <c r="O1534" s="78" t="s">
        <v>22</v>
      </c>
      <c r="P1534" s="78" t="s">
        <v>22</v>
      </c>
      <c r="Q1534" s="78"/>
      <c r="R1534" s="80" t="s">
        <v>7234</v>
      </c>
    </row>
    <row r="1535" spans="1:18" ht="15.75" customHeight="1">
      <c r="A1535" s="78" t="s">
        <v>4958</v>
      </c>
      <c r="B1535" s="78" t="s">
        <v>4693</v>
      </c>
      <c r="C1535" s="78" t="s">
        <v>2640</v>
      </c>
      <c r="D1535" s="78" t="s">
        <v>6450</v>
      </c>
      <c r="E1535" s="78" t="s">
        <v>22</v>
      </c>
      <c r="F1535" s="78" t="s">
        <v>2694</v>
      </c>
      <c r="G1535" s="78" t="s">
        <v>2695</v>
      </c>
      <c r="H1535" s="79">
        <v>44710</v>
      </c>
      <c r="I1535" s="78" t="s">
        <v>3121</v>
      </c>
      <c r="J1535" s="78"/>
      <c r="K1535" s="79" t="s">
        <v>4957</v>
      </c>
      <c r="L1535" s="79" t="s">
        <v>4957</v>
      </c>
      <c r="M1535" s="78" t="s">
        <v>42</v>
      </c>
      <c r="N1535" s="78" t="s">
        <v>42</v>
      </c>
      <c r="O1535" s="78" t="s">
        <v>64</v>
      </c>
      <c r="P1535" s="78" t="s">
        <v>22</v>
      </c>
      <c r="Q1535" s="78"/>
      <c r="R1535" s="80"/>
    </row>
    <row r="1536" spans="1:18" ht="15.75" customHeight="1">
      <c r="A1536" s="78" t="s">
        <v>4958</v>
      </c>
      <c r="B1536" s="78" t="s">
        <v>4694</v>
      </c>
      <c r="C1536" s="78" t="s">
        <v>2640</v>
      </c>
      <c r="D1536" s="78" t="s">
        <v>6451</v>
      </c>
      <c r="E1536" s="78" t="s">
        <v>22</v>
      </c>
      <c r="F1536" s="78" t="s">
        <v>2696</v>
      </c>
      <c r="G1536" s="78" t="s">
        <v>2697</v>
      </c>
      <c r="H1536" s="79">
        <v>44710</v>
      </c>
      <c r="I1536" s="78" t="s">
        <v>3121</v>
      </c>
      <c r="J1536" s="78"/>
      <c r="K1536" s="79" t="s">
        <v>4957</v>
      </c>
      <c r="L1536" s="79" t="s">
        <v>4957</v>
      </c>
      <c r="M1536" s="78" t="s">
        <v>42</v>
      </c>
      <c r="N1536" s="78" t="s">
        <v>42</v>
      </c>
      <c r="O1536" s="78" t="s">
        <v>64</v>
      </c>
      <c r="P1536" s="78" t="s">
        <v>22</v>
      </c>
      <c r="Q1536" s="78"/>
      <c r="R1536" s="80"/>
    </row>
    <row r="1537" spans="1:18" ht="15.75" customHeight="1">
      <c r="A1537" s="78" t="s">
        <v>4958</v>
      </c>
      <c r="B1537" s="78" t="s">
        <v>4695</v>
      </c>
      <c r="C1537" s="78" t="s">
        <v>2640</v>
      </c>
      <c r="D1537" s="78" t="s">
        <v>6452</v>
      </c>
      <c r="E1537" s="78" t="s">
        <v>22</v>
      </c>
      <c r="F1537" s="78" t="s">
        <v>2698</v>
      </c>
      <c r="G1537" s="78" t="s">
        <v>6771</v>
      </c>
      <c r="H1537" s="79">
        <v>44710</v>
      </c>
      <c r="I1537" s="78" t="s">
        <v>3121</v>
      </c>
      <c r="J1537" s="78"/>
      <c r="K1537" s="79" t="s">
        <v>4957</v>
      </c>
      <c r="L1537" s="79" t="s">
        <v>4957</v>
      </c>
      <c r="M1537" s="78" t="s">
        <v>42</v>
      </c>
      <c r="N1537" s="78" t="s">
        <v>42</v>
      </c>
      <c r="O1537" s="78" t="s">
        <v>22</v>
      </c>
      <c r="P1537" s="78" t="s">
        <v>22</v>
      </c>
      <c r="Q1537" s="78"/>
      <c r="R1537" s="80"/>
    </row>
    <row r="1538" spans="1:18" ht="15.75" customHeight="1">
      <c r="A1538" s="78" t="s">
        <v>4958</v>
      </c>
      <c r="B1538" s="78" t="s">
        <v>4696</v>
      </c>
      <c r="C1538" s="78" t="s">
        <v>2640</v>
      </c>
      <c r="D1538" s="78" t="s">
        <v>6453</v>
      </c>
      <c r="E1538" s="78" t="s">
        <v>22</v>
      </c>
      <c r="F1538" s="78" t="s">
        <v>2699</v>
      </c>
      <c r="G1538" s="78" t="s">
        <v>2700</v>
      </c>
      <c r="H1538" s="79">
        <v>44710</v>
      </c>
      <c r="I1538" s="78" t="s">
        <v>3121</v>
      </c>
      <c r="J1538" s="78"/>
      <c r="K1538" s="79" t="s">
        <v>4957</v>
      </c>
      <c r="L1538" s="79" t="s">
        <v>4957</v>
      </c>
      <c r="M1538" s="78" t="s">
        <v>42</v>
      </c>
      <c r="N1538" s="78" t="s">
        <v>42</v>
      </c>
      <c r="O1538" s="78" t="s">
        <v>22</v>
      </c>
      <c r="P1538" s="78" t="s">
        <v>22</v>
      </c>
      <c r="Q1538" s="78"/>
      <c r="R1538" s="80"/>
    </row>
    <row r="1539" spans="1:18" ht="15.75" customHeight="1">
      <c r="A1539" s="78" t="s">
        <v>4958</v>
      </c>
      <c r="B1539" s="78" t="s">
        <v>4697</v>
      </c>
      <c r="C1539" s="78" t="s">
        <v>2640</v>
      </c>
      <c r="D1539" s="78" t="s">
        <v>6454</v>
      </c>
      <c r="E1539" s="78" t="s">
        <v>22</v>
      </c>
      <c r="F1539" s="78" t="s">
        <v>2701</v>
      </c>
      <c r="G1539" s="78" t="s">
        <v>2702</v>
      </c>
      <c r="H1539" s="79">
        <v>44710</v>
      </c>
      <c r="I1539" s="78" t="s">
        <v>3121</v>
      </c>
      <c r="J1539" s="78"/>
      <c r="K1539" s="79" t="s">
        <v>4957</v>
      </c>
      <c r="L1539" s="79" t="s">
        <v>4957</v>
      </c>
      <c r="M1539" s="78" t="s">
        <v>42</v>
      </c>
      <c r="N1539" s="78" t="s">
        <v>42</v>
      </c>
      <c r="O1539" s="78" t="s">
        <v>64</v>
      </c>
      <c r="P1539" s="78" t="s">
        <v>22</v>
      </c>
      <c r="Q1539" s="78"/>
      <c r="R1539" s="80"/>
    </row>
    <row r="1540" spans="1:18" ht="15.75" customHeight="1">
      <c r="A1540" s="78" t="s">
        <v>4958</v>
      </c>
      <c r="B1540" s="78" t="s">
        <v>4698</v>
      </c>
      <c r="C1540" s="78" t="s">
        <v>2640</v>
      </c>
      <c r="D1540" s="78" t="s">
        <v>6455</v>
      </c>
      <c r="E1540" s="78" t="s">
        <v>22</v>
      </c>
      <c r="F1540" s="78" t="s">
        <v>2703</v>
      </c>
      <c r="G1540" s="78" t="s">
        <v>2704</v>
      </c>
      <c r="H1540" s="79">
        <v>44710</v>
      </c>
      <c r="I1540" s="78" t="s">
        <v>3121</v>
      </c>
      <c r="J1540" s="78"/>
      <c r="K1540" s="79" t="s">
        <v>4957</v>
      </c>
      <c r="L1540" s="79" t="s">
        <v>4957</v>
      </c>
      <c r="M1540" s="78" t="s">
        <v>42</v>
      </c>
      <c r="N1540" s="78" t="s">
        <v>42</v>
      </c>
      <c r="O1540" s="78" t="s">
        <v>22</v>
      </c>
      <c r="P1540" s="78" t="s">
        <v>22</v>
      </c>
      <c r="Q1540" s="78"/>
      <c r="R1540" s="80"/>
    </row>
    <row r="1541" spans="1:18" ht="15.75" customHeight="1">
      <c r="A1541" s="78" t="s">
        <v>4958</v>
      </c>
      <c r="B1541" s="78" t="s">
        <v>4699</v>
      </c>
      <c r="C1541" s="78" t="s">
        <v>2640</v>
      </c>
      <c r="D1541" s="78" t="s">
        <v>6456</v>
      </c>
      <c r="E1541" s="78" t="s">
        <v>22</v>
      </c>
      <c r="F1541" s="78" t="s">
        <v>2705</v>
      </c>
      <c r="G1541" s="78" t="s">
        <v>6457</v>
      </c>
      <c r="H1541" s="79">
        <v>44710</v>
      </c>
      <c r="I1541" s="78" t="s">
        <v>3121</v>
      </c>
      <c r="J1541" s="78"/>
      <c r="K1541" s="79" t="s">
        <v>4957</v>
      </c>
      <c r="L1541" s="79" t="s">
        <v>4957</v>
      </c>
      <c r="M1541" s="78" t="s">
        <v>42</v>
      </c>
      <c r="N1541" s="78" t="s">
        <v>42</v>
      </c>
      <c r="O1541" s="78" t="s">
        <v>64</v>
      </c>
      <c r="P1541" s="78" t="s">
        <v>22</v>
      </c>
      <c r="Q1541" s="78"/>
      <c r="R1541" s="80"/>
    </row>
    <row r="1542" spans="1:18" ht="15.75" customHeight="1">
      <c r="A1542" s="78" t="s">
        <v>4958</v>
      </c>
      <c r="B1542" s="78" t="s">
        <v>4700</v>
      </c>
      <c r="C1542" s="78" t="s">
        <v>2640</v>
      </c>
      <c r="D1542" s="78" t="s">
        <v>6458</v>
      </c>
      <c r="E1542" s="78" t="s">
        <v>22</v>
      </c>
      <c r="F1542" s="78" t="s">
        <v>2706</v>
      </c>
      <c r="G1542" s="78" t="s">
        <v>2707</v>
      </c>
      <c r="H1542" s="79">
        <v>44710</v>
      </c>
      <c r="I1542" s="78" t="s">
        <v>3121</v>
      </c>
      <c r="J1542" s="78"/>
      <c r="K1542" s="79" t="s">
        <v>4957</v>
      </c>
      <c r="L1542" s="79" t="s">
        <v>4957</v>
      </c>
      <c r="M1542" s="78" t="s">
        <v>42</v>
      </c>
      <c r="N1542" s="78" t="s">
        <v>42</v>
      </c>
      <c r="O1542" s="78" t="s">
        <v>64</v>
      </c>
      <c r="P1542" s="78" t="s">
        <v>22</v>
      </c>
      <c r="Q1542" s="78"/>
      <c r="R1542" s="80"/>
    </row>
    <row r="1543" spans="1:18" ht="15.75" customHeight="1">
      <c r="A1543" s="78" t="s">
        <v>4958</v>
      </c>
      <c r="B1543" s="78" t="s">
        <v>4701</v>
      </c>
      <c r="C1543" s="78" t="s">
        <v>2640</v>
      </c>
      <c r="D1543" s="78" t="s">
        <v>6459</v>
      </c>
      <c r="E1543" s="78" t="s">
        <v>22</v>
      </c>
      <c r="F1543" s="78" t="s">
        <v>2708</v>
      </c>
      <c r="G1543" s="78" t="s">
        <v>2709</v>
      </c>
      <c r="H1543" s="79">
        <v>44710</v>
      </c>
      <c r="I1543" s="78" t="s">
        <v>3121</v>
      </c>
      <c r="J1543" s="78"/>
      <c r="K1543" s="79" t="s">
        <v>4957</v>
      </c>
      <c r="L1543" s="79" t="s">
        <v>4957</v>
      </c>
      <c r="M1543" s="78" t="s">
        <v>42</v>
      </c>
      <c r="N1543" s="78" t="s">
        <v>42</v>
      </c>
      <c r="O1543" s="78" t="s">
        <v>64</v>
      </c>
      <c r="P1543" s="78" t="s">
        <v>22</v>
      </c>
      <c r="Q1543" s="78"/>
      <c r="R1543" s="80"/>
    </row>
    <row r="1544" spans="1:18" ht="15.75" customHeight="1">
      <c r="A1544" s="78" t="s">
        <v>4958</v>
      </c>
      <c r="B1544" s="78" t="s">
        <v>4702</v>
      </c>
      <c r="C1544" s="78" t="s">
        <v>2640</v>
      </c>
      <c r="D1544" s="78" t="s">
        <v>6460</v>
      </c>
      <c r="E1544" s="78" t="s">
        <v>22</v>
      </c>
      <c r="F1544" s="78" t="s">
        <v>2710</v>
      </c>
      <c r="G1544" s="78" t="s">
        <v>2711</v>
      </c>
      <c r="H1544" s="79">
        <v>44710</v>
      </c>
      <c r="I1544" s="78" t="s">
        <v>3121</v>
      </c>
      <c r="J1544" s="78"/>
      <c r="K1544" s="79" t="s">
        <v>4957</v>
      </c>
      <c r="L1544" s="79" t="s">
        <v>4957</v>
      </c>
      <c r="M1544" s="78" t="s">
        <v>42</v>
      </c>
      <c r="N1544" s="78" t="s">
        <v>42</v>
      </c>
      <c r="O1544" s="78" t="s">
        <v>22</v>
      </c>
      <c r="P1544" s="78" t="s">
        <v>22</v>
      </c>
      <c r="Q1544" s="78"/>
      <c r="R1544" s="80"/>
    </row>
    <row r="1545" spans="1:18" ht="15.75" customHeight="1">
      <c r="A1545" s="78" t="s">
        <v>4958</v>
      </c>
      <c r="B1545" s="78" t="s">
        <v>4703</v>
      </c>
      <c r="C1545" s="78" t="s">
        <v>2640</v>
      </c>
      <c r="D1545" s="78" t="s">
        <v>6461</v>
      </c>
      <c r="E1545" s="78" t="s">
        <v>22</v>
      </c>
      <c r="F1545" s="78" t="s">
        <v>2712</v>
      </c>
      <c r="G1545" s="78" t="s">
        <v>2713</v>
      </c>
      <c r="H1545" s="79">
        <v>44710</v>
      </c>
      <c r="I1545" s="78" t="s">
        <v>3121</v>
      </c>
      <c r="J1545" s="78"/>
      <c r="K1545" s="79" t="s">
        <v>4957</v>
      </c>
      <c r="L1545" s="79" t="s">
        <v>4957</v>
      </c>
      <c r="M1545" s="78" t="s">
        <v>42</v>
      </c>
      <c r="N1545" s="78" t="s">
        <v>42</v>
      </c>
      <c r="O1545" s="78" t="s">
        <v>64</v>
      </c>
      <c r="P1545" s="78" t="s">
        <v>22</v>
      </c>
      <c r="Q1545" s="78"/>
      <c r="R1545" s="80"/>
    </row>
    <row r="1546" spans="1:18" ht="15.75" customHeight="1">
      <c r="A1546" s="78" t="s">
        <v>4958</v>
      </c>
      <c r="B1546" s="78" t="s">
        <v>4704</v>
      </c>
      <c r="C1546" s="78" t="s">
        <v>2640</v>
      </c>
      <c r="D1546" s="78" t="s">
        <v>6462</v>
      </c>
      <c r="E1546" s="78" t="s">
        <v>22</v>
      </c>
      <c r="F1546" s="78" t="s">
        <v>2714</v>
      </c>
      <c r="G1546" s="78" t="s">
        <v>3107</v>
      </c>
      <c r="H1546" s="79">
        <v>44710</v>
      </c>
      <c r="I1546" s="78" t="s">
        <v>3121</v>
      </c>
      <c r="J1546" s="78" t="s">
        <v>5062</v>
      </c>
      <c r="K1546" s="79">
        <v>44701</v>
      </c>
      <c r="L1546" s="79">
        <v>44712</v>
      </c>
      <c r="M1546" s="78" t="s">
        <v>42</v>
      </c>
      <c r="N1546" s="78" t="s">
        <v>42</v>
      </c>
      <c r="O1546" s="78" t="s">
        <v>64</v>
      </c>
      <c r="P1546" s="78" t="s">
        <v>64</v>
      </c>
      <c r="Q1546" s="78" t="s">
        <v>5062</v>
      </c>
      <c r="R1546" s="80" t="s">
        <v>7235</v>
      </c>
    </row>
    <row r="1547" spans="1:18" ht="15.75" customHeight="1">
      <c r="A1547" s="78" t="s">
        <v>4958</v>
      </c>
      <c r="B1547" s="78" t="s">
        <v>4705</v>
      </c>
      <c r="C1547" s="78" t="s">
        <v>2640</v>
      </c>
      <c r="D1547" s="78" t="s">
        <v>6463</v>
      </c>
      <c r="E1547" s="78" t="s">
        <v>22</v>
      </c>
      <c r="F1547" s="78" t="s">
        <v>2715</v>
      </c>
      <c r="G1547" s="78" t="s">
        <v>2716</v>
      </c>
      <c r="H1547" s="79">
        <v>44710</v>
      </c>
      <c r="I1547" s="78" t="s">
        <v>3121</v>
      </c>
      <c r="J1547" s="78"/>
      <c r="K1547" s="79" t="s">
        <v>4957</v>
      </c>
      <c r="L1547" s="79" t="s">
        <v>4957</v>
      </c>
      <c r="M1547" s="78" t="s">
        <v>42</v>
      </c>
      <c r="N1547" s="78" t="s">
        <v>42</v>
      </c>
      <c r="O1547" s="78" t="s">
        <v>22</v>
      </c>
      <c r="P1547" s="78" t="s">
        <v>22</v>
      </c>
      <c r="Q1547" s="78"/>
      <c r="R1547" s="80"/>
    </row>
    <row r="1548" spans="1:18" ht="15.75" customHeight="1">
      <c r="A1548" s="78" t="s">
        <v>4958</v>
      </c>
      <c r="B1548" s="78" t="s">
        <v>4706</v>
      </c>
      <c r="C1548" s="78" t="s">
        <v>2640</v>
      </c>
      <c r="D1548" s="78" t="s">
        <v>6464</v>
      </c>
      <c r="E1548" s="78" t="s">
        <v>22</v>
      </c>
      <c r="F1548" s="78" t="s">
        <v>2717</v>
      </c>
      <c r="G1548" s="78" t="s">
        <v>2718</v>
      </c>
      <c r="H1548" s="79">
        <v>44710</v>
      </c>
      <c r="I1548" s="78" t="s">
        <v>3121</v>
      </c>
      <c r="J1548" s="78" t="s">
        <v>5062</v>
      </c>
      <c r="K1548" s="79">
        <v>44711</v>
      </c>
      <c r="L1548" s="79">
        <v>44721</v>
      </c>
      <c r="M1548" s="78" t="s">
        <v>42</v>
      </c>
      <c r="N1548" s="78" t="s">
        <v>42</v>
      </c>
      <c r="O1548" s="78" t="s">
        <v>64</v>
      </c>
      <c r="P1548" s="78" t="s">
        <v>64</v>
      </c>
      <c r="Q1548" s="78" t="s">
        <v>5062</v>
      </c>
      <c r="R1548" s="80" t="s">
        <v>7236</v>
      </c>
    </row>
    <row r="1549" spans="1:18" ht="15.75" customHeight="1">
      <c r="A1549" s="78" t="s">
        <v>4958</v>
      </c>
      <c r="B1549" s="78" t="s">
        <v>4707</v>
      </c>
      <c r="C1549" s="78" t="s">
        <v>2640</v>
      </c>
      <c r="D1549" s="78" t="s">
        <v>6465</v>
      </c>
      <c r="E1549" s="78" t="s">
        <v>22</v>
      </c>
      <c r="F1549" s="78"/>
      <c r="G1549" s="78" t="s">
        <v>2719</v>
      </c>
      <c r="H1549" s="79">
        <v>44710</v>
      </c>
      <c r="I1549" s="78" t="s">
        <v>3121</v>
      </c>
      <c r="J1549" s="78"/>
      <c r="K1549" s="79" t="s">
        <v>4957</v>
      </c>
      <c r="L1549" s="79" t="s">
        <v>4957</v>
      </c>
      <c r="M1549" s="78" t="s">
        <v>42</v>
      </c>
      <c r="N1549" s="78" t="s">
        <v>4957</v>
      </c>
      <c r="O1549" s="78" t="s">
        <v>64</v>
      </c>
      <c r="P1549" s="78" t="s">
        <v>22</v>
      </c>
      <c r="Q1549" s="78"/>
      <c r="R1549" s="80"/>
    </row>
    <row r="1550" spans="1:18" ht="15.75" customHeight="1">
      <c r="A1550" s="78" t="s">
        <v>4958</v>
      </c>
      <c r="B1550" s="78" t="s">
        <v>4708</v>
      </c>
      <c r="C1550" s="78" t="s">
        <v>2640</v>
      </c>
      <c r="D1550" s="78" t="s">
        <v>6466</v>
      </c>
      <c r="E1550" s="78" t="s">
        <v>22</v>
      </c>
      <c r="F1550" s="78" t="s">
        <v>2720</v>
      </c>
      <c r="G1550" s="78" t="s">
        <v>2721</v>
      </c>
      <c r="H1550" s="79">
        <v>44710</v>
      </c>
      <c r="I1550" s="78" t="s">
        <v>3121</v>
      </c>
      <c r="J1550" s="78"/>
      <c r="K1550" s="79" t="s">
        <v>4957</v>
      </c>
      <c r="L1550" s="79" t="s">
        <v>4957</v>
      </c>
      <c r="M1550" s="78" t="s">
        <v>42</v>
      </c>
      <c r="N1550" s="78" t="s">
        <v>42</v>
      </c>
      <c r="O1550" s="78" t="s">
        <v>64</v>
      </c>
      <c r="P1550" s="78" t="s">
        <v>22</v>
      </c>
      <c r="Q1550" s="78"/>
      <c r="R1550" s="80"/>
    </row>
    <row r="1551" spans="1:18" ht="15.75" customHeight="1">
      <c r="A1551" s="78" t="s">
        <v>4958</v>
      </c>
      <c r="B1551" s="78" t="s">
        <v>4709</v>
      </c>
      <c r="C1551" s="78" t="s">
        <v>2640</v>
      </c>
      <c r="D1551" s="78" t="s">
        <v>6467</v>
      </c>
      <c r="E1551" s="78" t="s">
        <v>22</v>
      </c>
      <c r="F1551" s="78" t="s">
        <v>2722</v>
      </c>
      <c r="G1551" s="78" t="s">
        <v>2723</v>
      </c>
      <c r="H1551" s="79">
        <v>44710</v>
      </c>
      <c r="I1551" s="78" t="s">
        <v>3121</v>
      </c>
      <c r="J1551" s="78"/>
      <c r="K1551" s="79" t="s">
        <v>4957</v>
      </c>
      <c r="L1551" s="79" t="s">
        <v>4957</v>
      </c>
      <c r="M1551" s="78" t="s">
        <v>42</v>
      </c>
      <c r="N1551" s="78" t="s">
        <v>42</v>
      </c>
      <c r="O1551" s="78" t="s">
        <v>64</v>
      </c>
      <c r="P1551" s="78" t="s">
        <v>22</v>
      </c>
      <c r="Q1551" s="78"/>
      <c r="R1551" s="80"/>
    </row>
    <row r="1552" spans="1:18" ht="15.75" customHeight="1">
      <c r="A1552" s="78" t="s">
        <v>4958</v>
      </c>
      <c r="B1552" s="78" t="s">
        <v>4710</v>
      </c>
      <c r="C1552" s="78" t="s">
        <v>2640</v>
      </c>
      <c r="D1552" s="78" t="s">
        <v>6468</v>
      </c>
      <c r="E1552" s="78" t="s">
        <v>22</v>
      </c>
      <c r="F1552" s="78" t="s">
        <v>2724</v>
      </c>
      <c r="G1552" s="78" t="s">
        <v>2725</v>
      </c>
      <c r="H1552" s="79">
        <v>44710</v>
      </c>
      <c r="I1552" s="78" t="s">
        <v>3121</v>
      </c>
      <c r="J1552" s="78" t="s">
        <v>7237</v>
      </c>
      <c r="K1552" s="79" t="s">
        <v>4957</v>
      </c>
      <c r="L1552" s="79" t="s">
        <v>4957</v>
      </c>
      <c r="M1552" s="78" t="s">
        <v>42</v>
      </c>
      <c r="N1552" s="78" t="s">
        <v>42</v>
      </c>
      <c r="O1552" s="78" t="s">
        <v>64</v>
      </c>
      <c r="P1552" s="78" t="s">
        <v>22</v>
      </c>
      <c r="Q1552" s="78"/>
      <c r="R1552" s="80" t="s">
        <v>7238</v>
      </c>
    </row>
    <row r="1553" spans="1:18" ht="15.75" customHeight="1">
      <c r="A1553" s="78" t="s">
        <v>4958</v>
      </c>
      <c r="B1553" s="78" t="s">
        <v>4711</v>
      </c>
      <c r="C1553" s="78" t="s">
        <v>2640</v>
      </c>
      <c r="D1553" s="78" t="s">
        <v>6469</v>
      </c>
      <c r="E1553" s="78" t="s">
        <v>64</v>
      </c>
      <c r="F1553" s="78"/>
      <c r="G1553" s="78"/>
      <c r="H1553" s="79"/>
      <c r="I1553" s="78"/>
      <c r="J1553" s="78"/>
      <c r="K1553" s="79"/>
      <c r="L1553" s="79"/>
      <c r="M1553" s="78"/>
      <c r="N1553" s="78"/>
      <c r="O1553" s="78"/>
      <c r="P1553" s="78"/>
      <c r="Q1553" s="78"/>
      <c r="R1553" s="80"/>
    </row>
    <row r="1554" spans="1:18" ht="15.75" customHeight="1">
      <c r="A1554" s="78" t="s">
        <v>4958</v>
      </c>
      <c r="B1554" s="78" t="s">
        <v>4712</v>
      </c>
      <c r="C1554" s="78" t="s">
        <v>2640</v>
      </c>
      <c r="D1554" s="78" t="s">
        <v>6470</v>
      </c>
      <c r="E1554" s="78" t="s">
        <v>22</v>
      </c>
      <c r="F1554" s="78" t="s">
        <v>2726</v>
      </c>
      <c r="G1554" s="78" t="s">
        <v>2727</v>
      </c>
      <c r="H1554" s="79">
        <v>44710</v>
      </c>
      <c r="I1554" s="78" t="s">
        <v>3121</v>
      </c>
      <c r="J1554" s="78"/>
      <c r="K1554" s="79" t="s">
        <v>4957</v>
      </c>
      <c r="L1554" s="79" t="s">
        <v>4957</v>
      </c>
      <c r="M1554" s="78" t="s">
        <v>42</v>
      </c>
      <c r="N1554" s="78" t="s">
        <v>42</v>
      </c>
      <c r="O1554" s="78" t="s">
        <v>64</v>
      </c>
      <c r="P1554" s="78" t="s">
        <v>22</v>
      </c>
      <c r="Q1554" s="78"/>
      <c r="R1554" s="80"/>
    </row>
    <row r="1555" spans="1:18" ht="15.75" customHeight="1">
      <c r="A1555" s="78" t="s">
        <v>4958</v>
      </c>
      <c r="B1555" s="78" t="s">
        <v>4713</v>
      </c>
      <c r="C1555" s="78" t="s">
        <v>2640</v>
      </c>
      <c r="D1555" s="78" t="s">
        <v>6471</v>
      </c>
      <c r="E1555" s="78" t="s">
        <v>22</v>
      </c>
      <c r="F1555" s="78" t="s">
        <v>2728</v>
      </c>
      <c r="G1555" s="78" t="s">
        <v>4714</v>
      </c>
      <c r="H1555" s="79">
        <v>44710</v>
      </c>
      <c r="I1555" s="78" t="s">
        <v>3121</v>
      </c>
      <c r="J1555" s="78" t="s">
        <v>5062</v>
      </c>
      <c r="K1555" s="79" t="s">
        <v>4957</v>
      </c>
      <c r="L1555" s="79" t="s">
        <v>4957</v>
      </c>
      <c r="M1555" s="78" t="s">
        <v>42</v>
      </c>
      <c r="N1555" s="78" t="s">
        <v>42</v>
      </c>
      <c r="O1555" s="78" t="s">
        <v>64</v>
      </c>
      <c r="P1555" s="78" t="s">
        <v>22</v>
      </c>
      <c r="Q1555" s="78"/>
      <c r="R1555" s="80" t="s">
        <v>7239</v>
      </c>
    </row>
    <row r="1556" spans="1:18" ht="15.75" customHeight="1">
      <c r="A1556" s="78" t="s">
        <v>4958</v>
      </c>
      <c r="B1556" s="78" t="s">
        <v>4715</v>
      </c>
      <c r="C1556" s="78" t="s">
        <v>2640</v>
      </c>
      <c r="D1556" s="78" t="s">
        <v>6212</v>
      </c>
      <c r="E1556" s="78" t="s">
        <v>22</v>
      </c>
      <c r="F1556" s="78" t="s">
        <v>2729</v>
      </c>
      <c r="G1556" s="78" t="s">
        <v>2730</v>
      </c>
      <c r="H1556" s="79">
        <v>44710</v>
      </c>
      <c r="I1556" s="78" t="s">
        <v>3121</v>
      </c>
      <c r="J1556" s="78"/>
      <c r="K1556" s="79" t="s">
        <v>4957</v>
      </c>
      <c r="L1556" s="79" t="s">
        <v>4957</v>
      </c>
      <c r="M1556" s="78" t="s">
        <v>42</v>
      </c>
      <c r="N1556" s="78" t="s">
        <v>42</v>
      </c>
      <c r="O1556" s="78" t="s">
        <v>64</v>
      </c>
      <c r="P1556" s="78" t="s">
        <v>22</v>
      </c>
      <c r="Q1556" s="78"/>
      <c r="R1556" s="80"/>
    </row>
    <row r="1557" spans="1:18" ht="15.75" customHeight="1">
      <c r="A1557" s="78" t="s">
        <v>4958</v>
      </c>
      <c r="B1557" s="78" t="s">
        <v>4716</v>
      </c>
      <c r="C1557" s="78" t="s">
        <v>2640</v>
      </c>
      <c r="D1557" s="78" t="s">
        <v>6472</v>
      </c>
      <c r="E1557" s="78" t="s">
        <v>22</v>
      </c>
      <c r="F1557" s="78" t="s">
        <v>2731</v>
      </c>
      <c r="G1557" s="78" t="s">
        <v>2732</v>
      </c>
      <c r="H1557" s="79">
        <v>44710</v>
      </c>
      <c r="I1557" s="78" t="s">
        <v>3121</v>
      </c>
      <c r="J1557" s="78"/>
      <c r="K1557" s="79" t="s">
        <v>4957</v>
      </c>
      <c r="L1557" s="79" t="s">
        <v>4957</v>
      </c>
      <c r="M1557" s="78" t="s">
        <v>42</v>
      </c>
      <c r="N1557" s="78" t="s">
        <v>42</v>
      </c>
      <c r="O1557" s="78" t="s">
        <v>64</v>
      </c>
      <c r="P1557" s="78" t="s">
        <v>22</v>
      </c>
      <c r="Q1557" s="78"/>
      <c r="R1557" s="80"/>
    </row>
    <row r="1558" spans="1:18" ht="15.75" customHeight="1">
      <c r="A1558" s="78" t="s">
        <v>4958</v>
      </c>
      <c r="B1558" s="78" t="s">
        <v>4717</v>
      </c>
      <c r="C1558" s="78" t="s">
        <v>2640</v>
      </c>
      <c r="D1558" s="78" t="s">
        <v>6473</v>
      </c>
      <c r="E1558" s="78" t="s">
        <v>22</v>
      </c>
      <c r="F1558" s="78" t="s">
        <v>2733</v>
      </c>
      <c r="G1558" s="78" t="s">
        <v>2734</v>
      </c>
      <c r="H1558" s="79">
        <v>44710</v>
      </c>
      <c r="I1558" s="78" t="s">
        <v>3121</v>
      </c>
      <c r="J1558" s="78"/>
      <c r="K1558" s="79" t="s">
        <v>4957</v>
      </c>
      <c r="L1558" s="79" t="s">
        <v>4957</v>
      </c>
      <c r="M1558" s="78" t="s">
        <v>42</v>
      </c>
      <c r="N1558" s="78" t="s">
        <v>42</v>
      </c>
      <c r="O1558" s="78" t="s">
        <v>64</v>
      </c>
      <c r="P1558" s="78" t="s">
        <v>22</v>
      </c>
      <c r="Q1558" s="78"/>
      <c r="R1558" s="80"/>
    </row>
    <row r="1559" spans="1:18" ht="15.75" customHeight="1">
      <c r="A1559" s="78" t="s">
        <v>4958</v>
      </c>
      <c r="B1559" s="78" t="s">
        <v>4718</v>
      </c>
      <c r="C1559" s="78" t="s">
        <v>2640</v>
      </c>
      <c r="D1559" s="78" t="s">
        <v>6474</v>
      </c>
      <c r="E1559" s="78" t="s">
        <v>22</v>
      </c>
      <c r="F1559" s="78" t="s">
        <v>2735</v>
      </c>
      <c r="G1559" s="78" t="s">
        <v>2736</v>
      </c>
      <c r="H1559" s="79">
        <v>44710</v>
      </c>
      <c r="I1559" s="78" t="s">
        <v>3121</v>
      </c>
      <c r="J1559" s="78"/>
      <c r="K1559" s="79" t="s">
        <v>4957</v>
      </c>
      <c r="L1559" s="79" t="s">
        <v>4957</v>
      </c>
      <c r="M1559" s="78" t="s">
        <v>42</v>
      </c>
      <c r="N1559" s="78" t="s">
        <v>42</v>
      </c>
      <c r="O1559" s="78" t="s">
        <v>64</v>
      </c>
      <c r="P1559" s="78" t="s">
        <v>22</v>
      </c>
      <c r="Q1559" s="78"/>
      <c r="R1559" s="80"/>
    </row>
    <row r="1560" spans="1:18" ht="15.75" customHeight="1">
      <c r="A1560" s="78" t="s">
        <v>4958</v>
      </c>
      <c r="B1560" s="78" t="s">
        <v>4719</v>
      </c>
      <c r="C1560" s="78" t="s">
        <v>2640</v>
      </c>
      <c r="D1560" s="78" t="s">
        <v>5238</v>
      </c>
      <c r="E1560" s="78" t="s">
        <v>22</v>
      </c>
      <c r="F1560" s="78" t="s">
        <v>2737</v>
      </c>
      <c r="G1560" s="78" t="s">
        <v>2738</v>
      </c>
      <c r="H1560" s="79">
        <v>44710</v>
      </c>
      <c r="I1560" s="78" t="s">
        <v>3121</v>
      </c>
      <c r="J1560" s="78"/>
      <c r="K1560" s="79" t="s">
        <v>4957</v>
      </c>
      <c r="L1560" s="79" t="s">
        <v>4957</v>
      </c>
      <c r="M1560" s="78" t="s">
        <v>42</v>
      </c>
      <c r="N1560" s="78" t="s">
        <v>42</v>
      </c>
      <c r="O1560" s="78" t="s">
        <v>64</v>
      </c>
      <c r="P1560" s="78" t="s">
        <v>22</v>
      </c>
      <c r="Q1560" s="78"/>
      <c r="R1560" s="80"/>
    </row>
    <row r="1561" spans="1:18" ht="15.75" customHeight="1">
      <c r="A1561" s="78" t="s">
        <v>4958</v>
      </c>
      <c r="B1561" s="78" t="s">
        <v>4720</v>
      </c>
      <c r="C1561" s="78" t="s">
        <v>2640</v>
      </c>
      <c r="D1561" s="78" t="s">
        <v>6475</v>
      </c>
      <c r="E1561" s="78" t="s">
        <v>22</v>
      </c>
      <c r="F1561" s="78" t="s">
        <v>2739</v>
      </c>
      <c r="G1561" s="78" t="s">
        <v>2740</v>
      </c>
      <c r="H1561" s="79">
        <v>44710</v>
      </c>
      <c r="I1561" s="78" t="s">
        <v>3121</v>
      </c>
      <c r="J1561" s="78"/>
      <c r="K1561" s="79" t="s">
        <v>4957</v>
      </c>
      <c r="L1561" s="79" t="s">
        <v>4957</v>
      </c>
      <c r="M1561" s="78" t="s">
        <v>42</v>
      </c>
      <c r="N1561" s="78" t="s">
        <v>42</v>
      </c>
      <c r="O1561" s="78" t="s">
        <v>64</v>
      </c>
      <c r="P1561" s="78" t="s">
        <v>22</v>
      </c>
      <c r="Q1561" s="78"/>
      <c r="R1561" s="80"/>
    </row>
    <row r="1562" spans="1:18" ht="15.75" customHeight="1">
      <c r="A1562" s="78" t="s">
        <v>4958</v>
      </c>
      <c r="B1562" s="78" t="s">
        <v>4721</v>
      </c>
      <c r="C1562" s="78" t="s">
        <v>2640</v>
      </c>
      <c r="D1562" s="78" t="s">
        <v>6476</v>
      </c>
      <c r="E1562" s="78" t="s">
        <v>22</v>
      </c>
      <c r="F1562" s="78"/>
      <c r="G1562" s="78" t="s">
        <v>2741</v>
      </c>
      <c r="H1562" s="79">
        <v>44710</v>
      </c>
      <c r="I1562" s="78" t="s">
        <v>3121</v>
      </c>
      <c r="J1562" s="78"/>
      <c r="K1562" s="79" t="s">
        <v>4957</v>
      </c>
      <c r="L1562" s="79" t="s">
        <v>4957</v>
      </c>
      <c r="M1562" s="78" t="s">
        <v>4957</v>
      </c>
      <c r="N1562" s="78" t="s">
        <v>4957</v>
      </c>
      <c r="O1562" s="78" t="s">
        <v>64</v>
      </c>
      <c r="P1562" s="78" t="s">
        <v>22</v>
      </c>
      <c r="Q1562" s="78"/>
      <c r="R1562" s="80"/>
    </row>
    <row r="1563" spans="1:18" ht="15.75" customHeight="1">
      <c r="A1563" s="78" t="s">
        <v>4958</v>
      </c>
      <c r="B1563" s="78" t="s">
        <v>4722</v>
      </c>
      <c r="C1563" s="78" t="s">
        <v>2640</v>
      </c>
      <c r="D1563" s="78" t="s">
        <v>6477</v>
      </c>
      <c r="E1563" s="78" t="s">
        <v>22</v>
      </c>
      <c r="F1563" s="78" t="s">
        <v>2742</v>
      </c>
      <c r="G1563" s="78" t="s">
        <v>2743</v>
      </c>
      <c r="H1563" s="79">
        <v>44710</v>
      </c>
      <c r="I1563" s="78" t="s">
        <v>3121</v>
      </c>
      <c r="J1563" s="78"/>
      <c r="K1563" s="79" t="s">
        <v>4957</v>
      </c>
      <c r="L1563" s="79" t="s">
        <v>4957</v>
      </c>
      <c r="M1563" s="78" t="s">
        <v>42</v>
      </c>
      <c r="N1563" s="78" t="s">
        <v>42</v>
      </c>
      <c r="O1563" s="78" t="s">
        <v>22</v>
      </c>
      <c r="P1563" s="78" t="s">
        <v>22</v>
      </c>
      <c r="Q1563" s="78"/>
      <c r="R1563" s="80"/>
    </row>
    <row r="1564" spans="1:18" ht="15.75" customHeight="1">
      <c r="A1564" s="78" t="s">
        <v>4958</v>
      </c>
      <c r="B1564" s="78" t="s">
        <v>4723</v>
      </c>
      <c r="C1564" s="78" t="s">
        <v>2640</v>
      </c>
      <c r="D1564" s="78" t="s">
        <v>6478</v>
      </c>
      <c r="E1564" s="78" t="s">
        <v>22</v>
      </c>
      <c r="F1564" s="78" t="s">
        <v>2744</v>
      </c>
      <c r="G1564" s="78" t="s">
        <v>2745</v>
      </c>
      <c r="H1564" s="79">
        <v>44710</v>
      </c>
      <c r="I1564" s="78" t="s">
        <v>3121</v>
      </c>
      <c r="J1564" s="78"/>
      <c r="K1564" s="79" t="s">
        <v>4957</v>
      </c>
      <c r="L1564" s="79" t="s">
        <v>4957</v>
      </c>
      <c r="M1564" s="78" t="s">
        <v>42</v>
      </c>
      <c r="N1564" s="78" t="s">
        <v>42</v>
      </c>
      <c r="O1564" s="78" t="s">
        <v>64</v>
      </c>
      <c r="P1564" s="78" t="s">
        <v>22</v>
      </c>
      <c r="Q1564" s="78"/>
      <c r="R1564" s="80"/>
    </row>
    <row r="1565" spans="1:18" ht="15.75" customHeight="1">
      <c r="A1565" s="78" t="s">
        <v>4958</v>
      </c>
      <c r="B1565" s="78" t="s">
        <v>4724</v>
      </c>
      <c r="C1565" s="78" t="s">
        <v>2640</v>
      </c>
      <c r="D1565" s="78" t="s">
        <v>6479</v>
      </c>
      <c r="E1565" s="78" t="s">
        <v>22</v>
      </c>
      <c r="F1565" s="78" t="s">
        <v>2746</v>
      </c>
      <c r="G1565" s="78" t="s">
        <v>2747</v>
      </c>
      <c r="H1565" s="79">
        <v>44710</v>
      </c>
      <c r="I1565" s="78" t="s">
        <v>3121</v>
      </c>
      <c r="J1565" s="78"/>
      <c r="K1565" s="79" t="s">
        <v>4957</v>
      </c>
      <c r="L1565" s="79" t="s">
        <v>4957</v>
      </c>
      <c r="M1565" s="78" t="s">
        <v>42</v>
      </c>
      <c r="N1565" s="78" t="s">
        <v>42</v>
      </c>
      <c r="O1565" s="78" t="s">
        <v>64</v>
      </c>
      <c r="P1565" s="78" t="s">
        <v>22</v>
      </c>
      <c r="Q1565" s="78"/>
      <c r="R1565" s="80"/>
    </row>
    <row r="1566" spans="1:18" ht="15.75" customHeight="1">
      <c r="A1566" s="78" t="s">
        <v>4958</v>
      </c>
      <c r="B1566" s="78" t="s">
        <v>4725</v>
      </c>
      <c r="C1566" s="78" t="s">
        <v>2640</v>
      </c>
      <c r="D1566" s="78" t="s">
        <v>6480</v>
      </c>
      <c r="E1566" s="78" t="s">
        <v>22</v>
      </c>
      <c r="F1566" s="78"/>
      <c r="G1566" s="78" t="s">
        <v>2748</v>
      </c>
      <c r="H1566" s="79">
        <v>44710</v>
      </c>
      <c r="I1566" s="78" t="s">
        <v>3121</v>
      </c>
      <c r="J1566" s="78"/>
      <c r="K1566" s="79" t="s">
        <v>4957</v>
      </c>
      <c r="L1566" s="79" t="s">
        <v>4957</v>
      </c>
      <c r="M1566" s="78" t="s">
        <v>42</v>
      </c>
      <c r="N1566" s="78" t="s">
        <v>42</v>
      </c>
      <c r="O1566" s="78" t="s">
        <v>64</v>
      </c>
      <c r="P1566" s="78" t="s">
        <v>22</v>
      </c>
      <c r="Q1566" s="78"/>
      <c r="R1566" s="80"/>
    </row>
    <row r="1567" spans="1:18" ht="15.75" customHeight="1">
      <c r="A1567" s="78" t="s">
        <v>4958</v>
      </c>
      <c r="B1567" s="78" t="s">
        <v>4726</v>
      </c>
      <c r="C1567" s="78" t="s">
        <v>2640</v>
      </c>
      <c r="D1567" s="78" t="s">
        <v>6481</v>
      </c>
      <c r="E1567" s="78" t="s">
        <v>22</v>
      </c>
      <c r="F1567" s="78" t="s">
        <v>2749</v>
      </c>
      <c r="G1567" s="78" t="s">
        <v>2750</v>
      </c>
      <c r="H1567" s="79">
        <v>44710</v>
      </c>
      <c r="I1567" s="78" t="s">
        <v>3121</v>
      </c>
      <c r="J1567" s="78"/>
      <c r="K1567" s="79" t="s">
        <v>4957</v>
      </c>
      <c r="L1567" s="79" t="s">
        <v>4957</v>
      </c>
      <c r="M1567" s="78" t="s">
        <v>42</v>
      </c>
      <c r="N1567" s="78" t="s">
        <v>42</v>
      </c>
      <c r="O1567" s="78" t="s">
        <v>64</v>
      </c>
      <c r="P1567" s="78" t="s">
        <v>22</v>
      </c>
      <c r="Q1567" s="78"/>
      <c r="R1567" s="80"/>
    </row>
    <row r="1568" spans="1:18" ht="15.75" customHeight="1">
      <c r="A1568" s="78" t="s">
        <v>4958</v>
      </c>
      <c r="B1568" s="78" t="s">
        <v>4727</v>
      </c>
      <c r="C1568" s="78" t="s">
        <v>2640</v>
      </c>
      <c r="D1568" s="78" t="s">
        <v>6482</v>
      </c>
      <c r="E1568" s="78" t="s">
        <v>22</v>
      </c>
      <c r="F1568" s="78" t="s">
        <v>2751</v>
      </c>
      <c r="G1568" s="78" t="s">
        <v>2752</v>
      </c>
      <c r="H1568" s="79">
        <v>44710</v>
      </c>
      <c r="I1568" s="78" t="s">
        <v>3121</v>
      </c>
      <c r="J1568" s="78"/>
      <c r="K1568" s="79" t="s">
        <v>4957</v>
      </c>
      <c r="L1568" s="79" t="s">
        <v>4957</v>
      </c>
      <c r="M1568" s="78" t="s">
        <v>42</v>
      </c>
      <c r="N1568" s="78" t="s">
        <v>42</v>
      </c>
      <c r="O1568" s="78" t="s">
        <v>22</v>
      </c>
      <c r="P1568" s="78" t="s">
        <v>22</v>
      </c>
      <c r="Q1568" s="78"/>
      <c r="R1568" s="80"/>
    </row>
    <row r="1569" spans="1:18" ht="15.75" customHeight="1">
      <c r="A1569" s="78" t="s">
        <v>11</v>
      </c>
      <c r="B1569" s="78" t="s">
        <v>4728</v>
      </c>
      <c r="C1569" s="78" t="s">
        <v>2753</v>
      </c>
      <c r="D1569" s="78"/>
      <c r="E1569" s="78" t="s">
        <v>22</v>
      </c>
      <c r="F1569" s="78" t="s">
        <v>2754</v>
      </c>
      <c r="G1569" s="78" t="s">
        <v>2755</v>
      </c>
      <c r="H1569" s="79">
        <v>44711</v>
      </c>
      <c r="I1569" s="78" t="s">
        <v>3121</v>
      </c>
      <c r="J1569" s="78"/>
      <c r="K1569" s="79" t="s">
        <v>4957</v>
      </c>
      <c r="L1569" s="79" t="s">
        <v>4957</v>
      </c>
      <c r="M1569" s="78" t="s">
        <v>42</v>
      </c>
      <c r="N1569" s="78" t="s">
        <v>42</v>
      </c>
      <c r="O1569" s="78" t="s">
        <v>64</v>
      </c>
      <c r="P1569" s="78" t="s">
        <v>22</v>
      </c>
      <c r="Q1569" s="78"/>
      <c r="R1569" s="80" t="s">
        <v>7240</v>
      </c>
    </row>
    <row r="1570" spans="1:18" ht="15.75" customHeight="1">
      <c r="A1570" s="78" t="s">
        <v>4958</v>
      </c>
      <c r="B1570" s="78" t="s">
        <v>4729</v>
      </c>
      <c r="C1570" s="78" t="s">
        <v>2753</v>
      </c>
      <c r="D1570" s="78" t="s">
        <v>6483</v>
      </c>
      <c r="E1570" s="78" t="s">
        <v>22</v>
      </c>
      <c r="F1570" s="78" t="s">
        <v>2756</v>
      </c>
      <c r="G1570" s="78" t="s">
        <v>2757</v>
      </c>
      <c r="H1570" s="79">
        <v>44711</v>
      </c>
      <c r="I1570" s="78" t="s">
        <v>3121</v>
      </c>
      <c r="J1570" s="78"/>
      <c r="K1570" s="79">
        <v>44707</v>
      </c>
      <c r="L1570" s="79">
        <v>44714</v>
      </c>
      <c r="M1570" s="78" t="s">
        <v>42</v>
      </c>
      <c r="N1570" s="78" t="s">
        <v>42</v>
      </c>
      <c r="O1570" s="78" t="s">
        <v>64</v>
      </c>
      <c r="P1570" s="78" t="s">
        <v>64</v>
      </c>
      <c r="Q1570" s="78" t="s">
        <v>5062</v>
      </c>
      <c r="R1570" s="80" t="s">
        <v>7241</v>
      </c>
    </row>
    <row r="1571" spans="1:18" ht="15.75" customHeight="1">
      <c r="A1571" s="78" t="s">
        <v>4958</v>
      </c>
      <c r="B1571" s="78" t="s">
        <v>4730</v>
      </c>
      <c r="C1571" s="78" t="s">
        <v>2753</v>
      </c>
      <c r="D1571" s="78" t="s">
        <v>6484</v>
      </c>
      <c r="E1571" s="78" t="s">
        <v>22</v>
      </c>
      <c r="F1571" s="78" t="s">
        <v>2758</v>
      </c>
      <c r="G1571" s="78" t="s">
        <v>6485</v>
      </c>
      <c r="H1571" s="79">
        <v>44711</v>
      </c>
      <c r="I1571" s="78" t="s">
        <v>3121</v>
      </c>
      <c r="J1571" s="78"/>
      <c r="K1571" s="79" t="s">
        <v>4957</v>
      </c>
      <c r="L1571" s="79" t="s">
        <v>4957</v>
      </c>
      <c r="M1571" s="78" t="s">
        <v>42</v>
      </c>
      <c r="N1571" s="78" t="s">
        <v>42</v>
      </c>
      <c r="O1571" s="78" t="s">
        <v>64</v>
      </c>
      <c r="P1571" s="78" t="s">
        <v>22</v>
      </c>
      <c r="Q1571" s="78"/>
      <c r="R1571" s="80"/>
    </row>
    <row r="1572" spans="1:18" ht="15.75" customHeight="1">
      <c r="A1572" s="78" t="s">
        <v>4958</v>
      </c>
      <c r="B1572" s="78" t="s">
        <v>4731</v>
      </c>
      <c r="C1572" s="78" t="s">
        <v>2753</v>
      </c>
      <c r="D1572" s="78" t="s">
        <v>6486</v>
      </c>
      <c r="E1572" s="78" t="s">
        <v>22</v>
      </c>
      <c r="F1572" s="78" t="s">
        <v>2759</v>
      </c>
      <c r="G1572" s="78" t="s">
        <v>2760</v>
      </c>
      <c r="H1572" s="79">
        <v>44711</v>
      </c>
      <c r="I1572" s="78" t="s">
        <v>3121</v>
      </c>
      <c r="J1572" s="78"/>
      <c r="K1572" s="79" t="s">
        <v>4957</v>
      </c>
      <c r="L1572" s="79" t="s">
        <v>4957</v>
      </c>
      <c r="M1572" s="78" t="s">
        <v>42</v>
      </c>
      <c r="N1572" s="78" t="s">
        <v>42</v>
      </c>
      <c r="O1572" s="78" t="s">
        <v>64</v>
      </c>
      <c r="P1572" s="78" t="s">
        <v>22</v>
      </c>
      <c r="Q1572" s="78"/>
      <c r="R1572" s="80"/>
    </row>
    <row r="1573" spans="1:18" ht="15.75" customHeight="1">
      <c r="A1573" s="78" t="s">
        <v>4958</v>
      </c>
      <c r="B1573" s="78" t="s">
        <v>4732</v>
      </c>
      <c r="C1573" s="78" t="s">
        <v>2753</v>
      </c>
      <c r="D1573" s="78" t="s">
        <v>6487</v>
      </c>
      <c r="E1573" s="78" t="s">
        <v>22</v>
      </c>
      <c r="F1573" s="78" t="s">
        <v>2761</v>
      </c>
      <c r="G1573" s="78" t="s">
        <v>2762</v>
      </c>
      <c r="H1573" s="79">
        <v>44711</v>
      </c>
      <c r="I1573" s="78" t="s">
        <v>3121</v>
      </c>
      <c r="J1573" s="78"/>
      <c r="K1573" s="79" t="s">
        <v>4957</v>
      </c>
      <c r="L1573" s="79" t="s">
        <v>4957</v>
      </c>
      <c r="M1573" s="78" t="s">
        <v>42</v>
      </c>
      <c r="N1573" s="78" t="s">
        <v>42</v>
      </c>
      <c r="O1573" s="78" t="s">
        <v>64</v>
      </c>
      <c r="P1573" s="78" t="s">
        <v>22</v>
      </c>
      <c r="Q1573" s="78"/>
      <c r="R1573" s="80"/>
    </row>
    <row r="1574" spans="1:18" ht="15.75" customHeight="1">
      <c r="A1574" s="78" t="s">
        <v>4958</v>
      </c>
      <c r="B1574" s="78" t="s">
        <v>4733</v>
      </c>
      <c r="C1574" s="78" t="s">
        <v>2753</v>
      </c>
      <c r="D1574" s="78" t="s">
        <v>6488</v>
      </c>
      <c r="E1574" s="78" t="s">
        <v>22</v>
      </c>
      <c r="F1574" s="78" t="s">
        <v>2763</v>
      </c>
      <c r="G1574" s="78" t="s">
        <v>2764</v>
      </c>
      <c r="H1574" s="79">
        <v>44711</v>
      </c>
      <c r="I1574" s="78" t="s">
        <v>3121</v>
      </c>
      <c r="J1574" s="78"/>
      <c r="K1574" s="79" t="s">
        <v>4957</v>
      </c>
      <c r="L1574" s="79" t="s">
        <v>4957</v>
      </c>
      <c r="M1574" s="78" t="s">
        <v>42</v>
      </c>
      <c r="N1574" s="78" t="s">
        <v>42</v>
      </c>
      <c r="O1574" s="78" t="s">
        <v>64</v>
      </c>
      <c r="P1574" s="78" t="s">
        <v>22</v>
      </c>
      <c r="Q1574" s="78"/>
      <c r="R1574" s="80"/>
    </row>
    <row r="1575" spans="1:18" ht="15.75" customHeight="1">
      <c r="A1575" s="78" t="s">
        <v>4958</v>
      </c>
      <c r="B1575" s="78" t="s">
        <v>4734</v>
      </c>
      <c r="C1575" s="78" t="s">
        <v>2753</v>
      </c>
      <c r="D1575" s="78" t="s">
        <v>6489</v>
      </c>
      <c r="E1575" s="78" t="s">
        <v>22</v>
      </c>
      <c r="F1575" s="78" t="s">
        <v>2765</v>
      </c>
      <c r="G1575" s="78" t="s">
        <v>2766</v>
      </c>
      <c r="H1575" s="79">
        <v>44711</v>
      </c>
      <c r="I1575" s="78" t="s">
        <v>3121</v>
      </c>
      <c r="J1575" s="78"/>
      <c r="K1575" s="79" t="s">
        <v>4957</v>
      </c>
      <c r="L1575" s="79" t="s">
        <v>4957</v>
      </c>
      <c r="M1575" s="78" t="s">
        <v>42</v>
      </c>
      <c r="N1575" s="78" t="s">
        <v>42</v>
      </c>
      <c r="O1575" s="78" t="s">
        <v>64</v>
      </c>
      <c r="P1575" s="78" t="s">
        <v>22</v>
      </c>
      <c r="Q1575" s="78"/>
      <c r="R1575" s="80"/>
    </row>
    <row r="1576" spans="1:18" ht="15.75" customHeight="1">
      <c r="A1576" s="78" t="s">
        <v>4958</v>
      </c>
      <c r="B1576" s="78" t="s">
        <v>4735</v>
      </c>
      <c r="C1576" s="78" t="s">
        <v>2753</v>
      </c>
      <c r="D1576" s="78" t="s">
        <v>6490</v>
      </c>
      <c r="E1576" s="78" t="s">
        <v>22</v>
      </c>
      <c r="F1576" s="78" t="s">
        <v>2767</v>
      </c>
      <c r="G1576" s="78" t="s">
        <v>2768</v>
      </c>
      <c r="H1576" s="79">
        <v>44711</v>
      </c>
      <c r="I1576" s="78" t="s">
        <v>3121</v>
      </c>
      <c r="J1576" s="78"/>
      <c r="K1576" s="79" t="s">
        <v>4957</v>
      </c>
      <c r="L1576" s="79" t="s">
        <v>4957</v>
      </c>
      <c r="M1576" s="78" t="s">
        <v>42</v>
      </c>
      <c r="N1576" s="78" t="s">
        <v>42</v>
      </c>
      <c r="O1576" s="78" t="s">
        <v>64</v>
      </c>
      <c r="P1576" s="78" t="s">
        <v>22</v>
      </c>
      <c r="Q1576" s="78"/>
      <c r="R1576" s="80"/>
    </row>
    <row r="1577" spans="1:18" ht="15.75" customHeight="1">
      <c r="A1577" s="78" t="s">
        <v>4958</v>
      </c>
      <c r="B1577" s="78" t="s">
        <v>4736</v>
      </c>
      <c r="C1577" s="78" t="s">
        <v>2753</v>
      </c>
      <c r="D1577" s="78" t="s">
        <v>6491</v>
      </c>
      <c r="E1577" s="78" t="s">
        <v>22</v>
      </c>
      <c r="F1577" s="78" t="s">
        <v>2769</v>
      </c>
      <c r="G1577" s="78" t="s">
        <v>2770</v>
      </c>
      <c r="H1577" s="79">
        <v>44711</v>
      </c>
      <c r="I1577" s="78" t="s">
        <v>3121</v>
      </c>
      <c r="J1577" s="78"/>
      <c r="K1577" s="79" t="s">
        <v>4957</v>
      </c>
      <c r="L1577" s="79" t="s">
        <v>4957</v>
      </c>
      <c r="M1577" s="78" t="s">
        <v>42</v>
      </c>
      <c r="N1577" s="78" t="s">
        <v>42</v>
      </c>
      <c r="O1577" s="78" t="s">
        <v>64</v>
      </c>
      <c r="P1577" s="78" t="s">
        <v>22</v>
      </c>
      <c r="Q1577" s="78"/>
      <c r="R1577" s="80"/>
    </row>
    <row r="1578" spans="1:18" ht="15.75" customHeight="1">
      <c r="A1578" s="78" t="s">
        <v>4958</v>
      </c>
      <c r="B1578" s="78" t="s">
        <v>4737</v>
      </c>
      <c r="C1578" s="78" t="s">
        <v>2753</v>
      </c>
      <c r="D1578" s="78" t="s">
        <v>6492</v>
      </c>
      <c r="E1578" s="78" t="s">
        <v>22</v>
      </c>
      <c r="F1578" s="78" t="s">
        <v>2771</v>
      </c>
      <c r="G1578" s="78" t="s">
        <v>2772</v>
      </c>
      <c r="H1578" s="79">
        <v>44711</v>
      </c>
      <c r="I1578" s="78" t="s">
        <v>3121</v>
      </c>
      <c r="J1578" s="78"/>
      <c r="K1578" s="79" t="s">
        <v>4957</v>
      </c>
      <c r="L1578" s="79" t="s">
        <v>4957</v>
      </c>
      <c r="M1578" s="78" t="s">
        <v>42</v>
      </c>
      <c r="N1578" s="78" t="s">
        <v>42</v>
      </c>
      <c r="O1578" s="78" t="s">
        <v>64</v>
      </c>
      <c r="P1578" s="78" t="s">
        <v>22</v>
      </c>
      <c r="Q1578" s="78"/>
      <c r="R1578" s="80"/>
    </row>
    <row r="1579" spans="1:18" ht="15.75" customHeight="1">
      <c r="A1579" s="78" t="s">
        <v>4958</v>
      </c>
      <c r="B1579" s="78" t="s">
        <v>4738</v>
      </c>
      <c r="C1579" s="78" t="s">
        <v>2753</v>
      </c>
      <c r="D1579" s="78" t="s">
        <v>6493</v>
      </c>
      <c r="E1579" s="78" t="s">
        <v>22</v>
      </c>
      <c r="F1579" s="78" t="s">
        <v>2773</v>
      </c>
      <c r="G1579" s="78" t="s">
        <v>2774</v>
      </c>
      <c r="H1579" s="79">
        <v>44711</v>
      </c>
      <c r="I1579" s="78" t="s">
        <v>3121</v>
      </c>
      <c r="J1579" s="78"/>
      <c r="K1579" s="79" t="s">
        <v>4957</v>
      </c>
      <c r="L1579" s="79" t="s">
        <v>4957</v>
      </c>
      <c r="M1579" s="78" t="s">
        <v>42</v>
      </c>
      <c r="N1579" s="78" t="s">
        <v>42</v>
      </c>
      <c r="O1579" s="78" t="s">
        <v>64</v>
      </c>
      <c r="P1579" s="78" t="s">
        <v>22</v>
      </c>
      <c r="Q1579" s="78"/>
      <c r="R1579" s="80"/>
    </row>
    <row r="1580" spans="1:18" ht="15.75" customHeight="1">
      <c r="A1580" s="78" t="s">
        <v>4958</v>
      </c>
      <c r="B1580" s="78" t="s">
        <v>4739</v>
      </c>
      <c r="C1580" s="78" t="s">
        <v>2753</v>
      </c>
      <c r="D1580" s="78" t="s">
        <v>6494</v>
      </c>
      <c r="E1580" s="78" t="s">
        <v>22</v>
      </c>
      <c r="F1580" s="78"/>
      <c r="G1580" s="78" t="s">
        <v>2775</v>
      </c>
      <c r="H1580" s="79">
        <v>44711</v>
      </c>
      <c r="I1580" s="78" t="s">
        <v>3121</v>
      </c>
      <c r="J1580" s="78"/>
      <c r="K1580" s="79" t="s">
        <v>4957</v>
      </c>
      <c r="L1580" s="79" t="s">
        <v>4957</v>
      </c>
      <c r="M1580" s="78" t="s">
        <v>42</v>
      </c>
      <c r="N1580" s="78" t="s">
        <v>4957</v>
      </c>
      <c r="O1580" s="78" t="s">
        <v>64</v>
      </c>
      <c r="P1580" s="78" t="s">
        <v>22</v>
      </c>
      <c r="Q1580" s="78"/>
      <c r="R1580" s="80"/>
    </row>
    <row r="1581" spans="1:18" ht="15.75" customHeight="1">
      <c r="A1581" s="78" t="s">
        <v>4958</v>
      </c>
      <c r="B1581" s="78" t="s">
        <v>4740</v>
      </c>
      <c r="C1581" s="78" t="s">
        <v>2753</v>
      </c>
      <c r="D1581" s="78" t="s">
        <v>6495</v>
      </c>
      <c r="E1581" s="78" t="s">
        <v>22</v>
      </c>
      <c r="F1581" s="78" t="s">
        <v>2776</v>
      </c>
      <c r="G1581" s="78" t="s">
        <v>2777</v>
      </c>
      <c r="H1581" s="79">
        <v>44711</v>
      </c>
      <c r="I1581" s="78" t="s">
        <v>3121</v>
      </c>
      <c r="J1581" s="78"/>
      <c r="K1581" s="79" t="s">
        <v>4957</v>
      </c>
      <c r="L1581" s="79" t="s">
        <v>4957</v>
      </c>
      <c r="M1581" s="78" t="s">
        <v>42</v>
      </c>
      <c r="N1581" s="78" t="s">
        <v>42</v>
      </c>
      <c r="O1581" s="78" t="s">
        <v>64</v>
      </c>
      <c r="P1581" s="78" t="s">
        <v>22</v>
      </c>
      <c r="Q1581" s="78"/>
      <c r="R1581" s="80"/>
    </row>
    <row r="1582" spans="1:18" ht="15.75" customHeight="1">
      <c r="A1582" s="78" t="s">
        <v>4958</v>
      </c>
      <c r="B1582" s="78" t="s">
        <v>4741</v>
      </c>
      <c r="C1582" s="78" t="s">
        <v>2753</v>
      </c>
      <c r="D1582" s="78" t="s">
        <v>6496</v>
      </c>
      <c r="E1582" s="78" t="s">
        <v>22</v>
      </c>
      <c r="F1582" s="78" t="s">
        <v>2778</v>
      </c>
      <c r="G1582" s="78" t="s">
        <v>2779</v>
      </c>
      <c r="H1582" s="79">
        <v>44711</v>
      </c>
      <c r="I1582" s="78" t="s">
        <v>3121</v>
      </c>
      <c r="J1582" s="78"/>
      <c r="K1582" s="79" t="s">
        <v>4957</v>
      </c>
      <c r="L1582" s="79" t="s">
        <v>4957</v>
      </c>
      <c r="M1582" s="78" t="s">
        <v>42</v>
      </c>
      <c r="N1582" s="78" t="s">
        <v>42</v>
      </c>
      <c r="O1582" s="78" t="s">
        <v>64</v>
      </c>
      <c r="P1582" s="78" t="s">
        <v>22</v>
      </c>
      <c r="Q1582" s="78"/>
      <c r="R1582" s="80"/>
    </row>
    <row r="1583" spans="1:18" ht="15.75" customHeight="1">
      <c r="A1583" s="78" t="s">
        <v>4958</v>
      </c>
      <c r="B1583" s="78" t="s">
        <v>4742</v>
      </c>
      <c r="C1583" s="78" t="s">
        <v>2753</v>
      </c>
      <c r="D1583" s="78" t="s">
        <v>6497</v>
      </c>
      <c r="E1583" s="78" t="s">
        <v>22</v>
      </c>
      <c r="F1583" s="78" t="s">
        <v>2780</v>
      </c>
      <c r="G1583" s="78" t="s">
        <v>2781</v>
      </c>
      <c r="H1583" s="79">
        <v>44711</v>
      </c>
      <c r="I1583" s="78" t="s">
        <v>3121</v>
      </c>
      <c r="J1583" s="78"/>
      <c r="K1583" s="79" t="s">
        <v>4957</v>
      </c>
      <c r="L1583" s="79" t="s">
        <v>4957</v>
      </c>
      <c r="M1583" s="78" t="s">
        <v>42</v>
      </c>
      <c r="N1583" s="78" t="s">
        <v>42</v>
      </c>
      <c r="O1583" s="78" t="s">
        <v>64</v>
      </c>
      <c r="P1583" s="78" t="s">
        <v>22</v>
      </c>
      <c r="Q1583" s="78"/>
      <c r="R1583" s="80"/>
    </row>
    <row r="1584" spans="1:18" ht="15.75" customHeight="1">
      <c r="A1584" s="78" t="s">
        <v>4958</v>
      </c>
      <c r="B1584" s="78" t="s">
        <v>4743</v>
      </c>
      <c r="C1584" s="78" t="s">
        <v>2753</v>
      </c>
      <c r="D1584" s="78" t="s">
        <v>6498</v>
      </c>
      <c r="E1584" s="78" t="s">
        <v>22</v>
      </c>
      <c r="F1584" s="78" t="s">
        <v>2782</v>
      </c>
      <c r="G1584" s="78" t="s">
        <v>2783</v>
      </c>
      <c r="H1584" s="79">
        <v>44711</v>
      </c>
      <c r="I1584" s="78" t="s">
        <v>3121</v>
      </c>
      <c r="J1584" s="78"/>
      <c r="K1584" s="79" t="s">
        <v>4957</v>
      </c>
      <c r="L1584" s="79" t="s">
        <v>4957</v>
      </c>
      <c r="M1584" s="78" t="s">
        <v>42</v>
      </c>
      <c r="N1584" s="78" t="s">
        <v>42</v>
      </c>
      <c r="O1584" s="78" t="s">
        <v>64</v>
      </c>
      <c r="P1584" s="78" t="s">
        <v>22</v>
      </c>
      <c r="Q1584" s="78"/>
      <c r="R1584" s="80"/>
    </row>
    <row r="1585" spans="1:18" ht="15.75" customHeight="1">
      <c r="A1585" s="78" t="s">
        <v>4958</v>
      </c>
      <c r="B1585" s="78" t="s">
        <v>4744</v>
      </c>
      <c r="C1585" s="78" t="s">
        <v>2753</v>
      </c>
      <c r="D1585" s="78" t="s">
        <v>6499</v>
      </c>
      <c r="E1585" s="78" t="s">
        <v>22</v>
      </c>
      <c r="F1585" s="78" t="s">
        <v>2784</v>
      </c>
      <c r="G1585" s="78" t="s">
        <v>2785</v>
      </c>
      <c r="H1585" s="79">
        <v>44711</v>
      </c>
      <c r="I1585" s="78" t="s">
        <v>3121</v>
      </c>
      <c r="J1585" s="78" t="s">
        <v>7242</v>
      </c>
      <c r="K1585" s="79" t="s">
        <v>4957</v>
      </c>
      <c r="L1585" s="79" t="s">
        <v>4957</v>
      </c>
      <c r="M1585" s="78" t="s">
        <v>42</v>
      </c>
      <c r="N1585" s="78" t="s">
        <v>42</v>
      </c>
      <c r="O1585" s="78" t="s">
        <v>64</v>
      </c>
      <c r="P1585" s="78" t="s">
        <v>22</v>
      </c>
      <c r="Q1585" s="78"/>
      <c r="R1585" s="80" t="s">
        <v>7243</v>
      </c>
    </row>
    <row r="1586" spans="1:18" ht="15.75" customHeight="1">
      <c r="A1586" s="78" t="s">
        <v>4958</v>
      </c>
      <c r="B1586" s="78" t="s">
        <v>4745</v>
      </c>
      <c r="C1586" s="78" t="s">
        <v>2753</v>
      </c>
      <c r="D1586" s="78" t="s">
        <v>6500</v>
      </c>
      <c r="E1586" s="78" t="s">
        <v>22</v>
      </c>
      <c r="F1586" s="78"/>
      <c r="G1586" s="78" t="s">
        <v>3108</v>
      </c>
      <c r="H1586" s="79">
        <v>44711</v>
      </c>
      <c r="I1586" s="78" t="s">
        <v>3121</v>
      </c>
      <c r="J1586" s="78"/>
      <c r="K1586" s="79" t="s">
        <v>4957</v>
      </c>
      <c r="L1586" s="79" t="s">
        <v>4957</v>
      </c>
      <c r="M1586" s="78" t="s">
        <v>42</v>
      </c>
      <c r="N1586" s="78" t="s">
        <v>4957</v>
      </c>
      <c r="O1586" s="78" t="s">
        <v>64</v>
      </c>
      <c r="P1586" s="78" t="s">
        <v>22</v>
      </c>
      <c r="Q1586" s="78"/>
      <c r="R1586" s="80"/>
    </row>
    <row r="1587" spans="1:18" ht="15.75" customHeight="1">
      <c r="A1587" s="78" t="s">
        <v>4958</v>
      </c>
      <c r="B1587" s="78" t="s">
        <v>4746</v>
      </c>
      <c r="C1587" s="78" t="s">
        <v>2753</v>
      </c>
      <c r="D1587" s="78" t="s">
        <v>6501</v>
      </c>
      <c r="E1587" s="78" t="s">
        <v>22</v>
      </c>
      <c r="F1587" s="78" t="s">
        <v>2786</v>
      </c>
      <c r="G1587" s="78" t="s">
        <v>2787</v>
      </c>
      <c r="H1587" s="79">
        <v>44711</v>
      </c>
      <c r="I1587" s="78" t="s">
        <v>3121</v>
      </c>
      <c r="J1587" s="78"/>
      <c r="K1587" s="79" t="s">
        <v>4957</v>
      </c>
      <c r="L1587" s="79" t="s">
        <v>4957</v>
      </c>
      <c r="M1587" s="78" t="s">
        <v>42</v>
      </c>
      <c r="N1587" s="78" t="s">
        <v>42</v>
      </c>
      <c r="O1587" s="78" t="s">
        <v>64</v>
      </c>
      <c r="P1587" s="78" t="s">
        <v>22</v>
      </c>
      <c r="Q1587" s="78"/>
      <c r="R1587" s="80"/>
    </row>
    <row r="1588" spans="1:18" ht="15.75" customHeight="1">
      <c r="A1588" s="78" t="s">
        <v>4958</v>
      </c>
      <c r="B1588" s="78" t="s">
        <v>4747</v>
      </c>
      <c r="C1588" s="78" t="s">
        <v>2753</v>
      </c>
      <c r="D1588" s="78" t="s">
        <v>6502</v>
      </c>
      <c r="E1588" s="78" t="s">
        <v>22</v>
      </c>
      <c r="F1588" s="78" t="s">
        <v>2788</v>
      </c>
      <c r="G1588" s="78" t="s">
        <v>2789</v>
      </c>
      <c r="H1588" s="79">
        <v>44711</v>
      </c>
      <c r="I1588" s="78" t="s">
        <v>3121</v>
      </c>
      <c r="J1588" s="78"/>
      <c r="K1588" s="79" t="s">
        <v>4957</v>
      </c>
      <c r="L1588" s="79" t="s">
        <v>4957</v>
      </c>
      <c r="M1588" s="78" t="s">
        <v>42</v>
      </c>
      <c r="N1588" s="78" t="s">
        <v>42</v>
      </c>
      <c r="O1588" s="78" t="s">
        <v>64</v>
      </c>
      <c r="P1588" s="78" t="s">
        <v>22</v>
      </c>
      <c r="Q1588" s="78"/>
      <c r="R1588" s="80"/>
    </row>
    <row r="1589" spans="1:18" ht="15.75" customHeight="1">
      <c r="A1589" s="78" t="s">
        <v>4958</v>
      </c>
      <c r="B1589" s="78" t="s">
        <v>4748</v>
      </c>
      <c r="C1589" s="78" t="s">
        <v>2753</v>
      </c>
      <c r="D1589" s="78" t="s">
        <v>6503</v>
      </c>
      <c r="E1589" s="78" t="s">
        <v>22</v>
      </c>
      <c r="F1589" s="78" t="s">
        <v>2790</v>
      </c>
      <c r="G1589" s="78" t="s">
        <v>2791</v>
      </c>
      <c r="H1589" s="79">
        <v>44711</v>
      </c>
      <c r="I1589" s="78" t="s">
        <v>3121</v>
      </c>
      <c r="J1589" s="78"/>
      <c r="K1589" s="79" t="s">
        <v>4957</v>
      </c>
      <c r="L1589" s="79" t="s">
        <v>4957</v>
      </c>
      <c r="M1589" s="78" t="s">
        <v>42</v>
      </c>
      <c r="N1589" s="78" t="s">
        <v>42</v>
      </c>
      <c r="O1589" s="78" t="s">
        <v>64</v>
      </c>
      <c r="P1589" s="78" t="s">
        <v>22</v>
      </c>
      <c r="Q1589" s="78"/>
      <c r="R1589" s="80"/>
    </row>
    <row r="1590" spans="1:18" ht="15.75" customHeight="1">
      <c r="A1590" s="78" t="s">
        <v>11</v>
      </c>
      <c r="B1590" s="78" t="s">
        <v>4772</v>
      </c>
      <c r="C1590" s="78" t="s">
        <v>2868</v>
      </c>
      <c r="D1590" s="78"/>
      <c r="E1590" s="78" t="s">
        <v>22</v>
      </c>
      <c r="F1590" s="78" t="s">
        <v>2869</v>
      </c>
      <c r="G1590" s="78" t="s">
        <v>2870</v>
      </c>
      <c r="H1590" s="79">
        <v>44711</v>
      </c>
      <c r="I1590" s="78" t="s">
        <v>3121</v>
      </c>
      <c r="J1590" s="78"/>
      <c r="K1590" s="79" t="s">
        <v>4957</v>
      </c>
      <c r="L1590" s="79" t="s">
        <v>4957</v>
      </c>
      <c r="M1590" s="78" t="s">
        <v>42</v>
      </c>
      <c r="N1590" s="78" t="s">
        <v>42</v>
      </c>
      <c r="O1590" s="78" t="s">
        <v>64</v>
      </c>
      <c r="P1590" s="78" t="s">
        <v>22</v>
      </c>
      <c r="Q1590" s="78"/>
      <c r="R1590" s="80"/>
    </row>
    <row r="1591" spans="1:18" ht="15.75" customHeight="1">
      <c r="A1591" s="78" t="s">
        <v>4958</v>
      </c>
      <c r="B1591" s="78" t="s">
        <v>4773</v>
      </c>
      <c r="C1591" s="78" t="s">
        <v>2868</v>
      </c>
      <c r="D1591" s="78" t="s">
        <v>6525</v>
      </c>
      <c r="E1591" s="78" t="s">
        <v>22</v>
      </c>
      <c r="F1591" s="78" t="s">
        <v>2871</v>
      </c>
      <c r="G1591" s="78" t="s">
        <v>2872</v>
      </c>
      <c r="H1591" s="79">
        <v>44711</v>
      </c>
      <c r="I1591" s="78" t="s">
        <v>3121</v>
      </c>
      <c r="J1591" s="78"/>
      <c r="K1591" s="79" t="s">
        <v>4957</v>
      </c>
      <c r="L1591" s="79" t="s">
        <v>4957</v>
      </c>
      <c r="M1591" s="78" t="s">
        <v>42</v>
      </c>
      <c r="N1591" s="78" t="s">
        <v>42</v>
      </c>
      <c r="O1591" s="78" t="s">
        <v>22</v>
      </c>
      <c r="P1591" s="78" t="s">
        <v>22</v>
      </c>
      <c r="Q1591" s="78"/>
      <c r="R1591" s="80"/>
    </row>
    <row r="1592" spans="1:18" ht="15.75" customHeight="1">
      <c r="A1592" s="78" t="s">
        <v>4958</v>
      </c>
      <c r="B1592" s="78" t="s">
        <v>4774</v>
      </c>
      <c r="C1592" s="78" t="s">
        <v>2868</v>
      </c>
      <c r="D1592" s="78" t="s">
        <v>6526</v>
      </c>
      <c r="E1592" s="78" t="s">
        <v>22</v>
      </c>
      <c r="F1592" s="78" t="s">
        <v>2873</v>
      </c>
      <c r="G1592" s="78" t="s">
        <v>2874</v>
      </c>
      <c r="H1592" s="79">
        <v>44711</v>
      </c>
      <c r="I1592" s="78" t="s">
        <v>3121</v>
      </c>
      <c r="J1592" s="78"/>
      <c r="K1592" s="79" t="s">
        <v>4957</v>
      </c>
      <c r="L1592" s="79" t="s">
        <v>4957</v>
      </c>
      <c r="M1592" s="78" t="s">
        <v>42</v>
      </c>
      <c r="N1592" s="78" t="s">
        <v>42</v>
      </c>
      <c r="O1592" s="78" t="s">
        <v>64</v>
      </c>
      <c r="P1592" s="78" t="s">
        <v>22</v>
      </c>
      <c r="Q1592" s="78"/>
      <c r="R1592" s="80" t="s">
        <v>7244</v>
      </c>
    </row>
    <row r="1593" spans="1:18" ht="15.75" customHeight="1">
      <c r="A1593" s="78" t="s">
        <v>4958</v>
      </c>
      <c r="B1593" s="78" t="s">
        <v>4775</v>
      </c>
      <c r="C1593" s="78" t="s">
        <v>2868</v>
      </c>
      <c r="D1593" s="78" t="s">
        <v>6527</v>
      </c>
      <c r="E1593" s="78" t="s">
        <v>22</v>
      </c>
      <c r="F1593" s="78" t="s">
        <v>2875</v>
      </c>
      <c r="G1593" s="78" t="s">
        <v>2876</v>
      </c>
      <c r="H1593" s="79">
        <v>44711</v>
      </c>
      <c r="I1593" s="78" t="s">
        <v>3121</v>
      </c>
      <c r="J1593" s="78"/>
      <c r="K1593" s="79" t="s">
        <v>4957</v>
      </c>
      <c r="L1593" s="79" t="s">
        <v>4957</v>
      </c>
      <c r="M1593" s="78" t="s">
        <v>42</v>
      </c>
      <c r="N1593" s="78" t="s">
        <v>42</v>
      </c>
      <c r="O1593" s="78" t="s">
        <v>64</v>
      </c>
      <c r="P1593" s="78" t="s">
        <v>22</v>
      </c>
      <c r="Q1593" s="78"/>
      <c r="R1593" s="80"/>
    </row>
    <row r="1594" spans="1:18" ht="15.75" customHeight="1">
      <c r="A1594" s="78" t="s">
        <v>4958</v>
      </c>
      <c r="B1594" s="78" t="s">
        <v>4776</v>
      </c>
      <c r="C1594" s="78" t="s">
        <v>2868</v>
      </c>
      <c r="D1594" s="78" t="s">
        <v>6528</v>
      </c>
      <c r="E1594" s="78" t="s">
        <v>22</v>
      </c>
      <c r="F1594" s="78" t="s">
        <v>2877</v>
      </c>
      <c r="G1594" s="78" t="s">
        <v>2878</v>
      </c>
      <c r="H1594" s="79">
        <v>44711</v>
      </c>
      <c r="I1594" s="78" t="s">
        <v>3121</v>
      </c>
      <c r="J1594" s="78"/>
      <c r="K1594" s="79" t="s">
        <v>4957</v>
      </c>
      <c r="L1594" s="79" t="s">
        <v>4957</v>
      </c>
      <c r="M1594" s="78" t="s">
        <v>42</v>
      </c>
      <c r="N1594" s="78" t="s">
        <v>42</v>
      </c>
      <c r="O1594" s="78" t="s">
        <v>64</v>
      </c>
      <c r="P1594" s="78" t="s">
        <v>22</v>
      </c>
      <c r="Q1594" s="78"/>
      <c r="R1594" s="80" t="s">
        <v>7245</v>
      </c>
    </row>
    <row r="1595" spans="1:18" ht="15.75" customHeight="1">
      <c r="A1595" s="78" t="s">
        <v>4958</v>
      </c>
      <c r="B1595" s="78" t="s">
        <v>4777</v>
      </c>
      <c r="C1595" s="78" t="s">
        <v>2868</v>
      </c>
      <c r="D1595" s="78" t="s">
        <v>6529</v>
      </c>
      <c r="E1595" s="78" t="s">
        <v>22</v>
      </c>
      <c r="F1595" s="78" t="s">
        <v>2879</v>
      </c>
      <c r="G1595" s="78" t="s">
        <v>2880</v>
      </c>
      <c r="H1595" s="79">
        <v>44711</v>
      </c>
      <c r="I1595" s="78" t="s">
        <v>3121</v>
      </c>
      <c r="J1595" s="78"/>
      <c r="K1595" s="79" t="s">
        <v>4957</v>
      </c>
      <c r="L1595" s="79" t="s">
        <v>4957</v>
      </c>
      <c r="M1595" s="78" t="s">
        <v>42</v>
      </c>
      <c r="N1595" s="78" t="s">
        <v>42</v>
      </c>
      <c r="O1595" s="78" t="s">
        <v>64</v>
      </c>
      <c r="P1595" s="78" t="s">
        <v>22</v>
      </c>
      <c r="Q1595" s="78"/>
      <c r="R1595" s="80"/>
    </row>
    <row r="1596" spans="1:18" ht="15.75" customHeight="1">
      <c r="A1596" s="78" t="s">
        <v>4958</v>
      </c>
      <c r="B1596" s="78" t="s">
        <v>4778</v>
      </c>
      <c r="C1596" s="78" t="s">
        <v>2868</v>
      </c>
      <c r="D1596" s="78" t="s">
        <v>6530</v>
      </c>
      <c r="E1596" s="78" t="s">
        <v>22</v>
      </c>
      <c r="F1596" s="78" t="s">
        <v>2881</v>
      </c>
      <c r="G1596" s="78" t="s">
        <v>2882</v>
      </c>
      <c r="H1596" s="79">
        <v>44711</v>
      </c>
      <c r="I1596" s="78" t="s">
        <v>3121</v>
      </c>
      <c r="J1596" s="78"/>
      <c r="K1596" s="79" t="s">
        <v>4957</v>
      </c>
      <c r="L1596" s="79" t="s">
        <v>4957</v>
      </c>
      <c r="M1596" s="78" t="s">
        <v>42</v>
      </c>
      <c r="N1596" s="78" t="s">
        <v>42</v>
      </c>
      <c r="O1596" s="78" t="s">
        <v>64</v>
      </c>
      <c r="P1596" s="78" t="s">
        <v>22</v>
      </c>
      <c r="Q1596" s="78"/>
      <c r="R1596" s="80"/>
    </row>
    <row r="1597" spans="1:18" ht="15.75" customHeight="1">
      <c r="A1597" s="78" t="s">
        <v>4958</v>
      </c>
      <c r="B1597" s="78" t="s">
        <v>4779</v>
      </c>
      <c r="C1597" s="78" t="s">
        <v>2868</v>
      </c>
      <c r="D1597" s="78" t="s">
        <v>6531</v>
      </c>
      <c r="E1597" s="78" t="s">
        <v>22</v>
      </c>
      <c r="F1597" s="78" t="s">
        <v>2883</v>
      </c>
      <c r="G1597" s="78" t="s">
        <v>2884</v>
      </c>
      <c r="H1597" s="79">
        <v>44711</v>
      </c>
      <c r="I1597" s="78" t="s">
        <v>3121</v>
      </c>
      <c r="J1597" s="78"/>
      <c r="K1597" s="79" t="s">
        <v>4957</v>
      </c>
      <c r="L1597" s="79" t="s">
        <v>4957</v>
      </c>
      <c r="M1597" s="78" t="s">
        <v>42</v>
      </c>
      <c r="N1597" s="78" t="s">
        <v>42</v>
      </c>
      <c r="O1597" s="78" t="s">
        <v>64</v>
      </c>
      <c r="P1597" s="78" t="s">
        <v>22</v>
      </c>
      <c r="Q1597" s="78"/>
      <c r="R1597" s="80"/>
    </row>
    <row r="1598" spans="1:18" ht="15.75" customHeight="1">
      <c r="A1598" s="78" t="s">
        <v>4958</v>
      </c>
      <c r="B1598" s="78" t="s">
        <v>4780</v>
      </c>
      <c r="C1598" s="78" t="s">
        <v>2868</v>
      </c>
      <c r="D1598" s="78" t="s">
        <v>6532</v>
      </c>
      <c r="E1598" s="78" t="s">
        <v>22</v>
      </c>
      <c r="F1598" s="78" t="s">
        <v>2885</v>
      </c>
      <c r="G1598" s="78" t="s">
        <v>2886</v>
      </c>
      <c r="H1598" s="79">
        <v>44711</v>
      </c>
      <c r="I1598" s="78" t="s">
        <v>3121</v>
      </c>
      <c r="J1598" s="78"/>
      <c r="K1598" s="79" t="s">
        <v>4957</v>
      </c>
      <c r="L1598" s="79" t="s">
        <v>4957</v>
      </c>
      <c r="M1598" s="78" t="s">
        <v>42</v>
      </c>
      <c r="N1598" s="78" t="s">
        <v>42</v>
      </c>
      <c r="O1598" s="78" t="s">
        <v>64</v>
      </c>
      <c r="P1598" s="78" t="s">
        <v>22</v>
      </c>
      <c r="Q1598" s="78"/>
      <c r="R1598" s="80"/>
    </row>
    <row r="1599" spans="1:18" ht="15.75" customHeight="1">
      <c r="A1599" s="78" t="s">
        <v>4958</v>
      </c>
      <c r="B1599" s="78" t="s">
        <v>4781</v>
      </c>
      <c r="C1599" s="78" t="s">
        <v>2868</v>
      </c>
      <c r="D1599" s="78" t="s">
        <v>6533</v>
      </c>
      <c r="E1599" s="78" t="s">
        <v>22</v>
      </c>
      <c r="F1599" s="78" t="s">
        <v>2887</v>
      </c>
      <c r="G1599" s="78" t="s">
        <v>2888</v>
      </c>
      <c r="H1599" s="79">
        <v>44711</v>
      </c>
      <c r="I1599" s="78" t="s">
        <v>3121</v>
      </c>
      <c r="J1599" s="78"/>
      <c r="K1599" s="79" t="s">
        <v>4957</v>
      </c>
      <c r="L1599" s="79" t="s">
        <v>4957</v>
      </c>
      <c r="M1599" s="78" t="s">
        <v>42</v>
      </c>
      <c r="N1599" s="78" t="s">
        <v>42</v>
      </c>
      <c r="O1599" s="78" t="s">
        <v>64</v>
      </c>
      <c r="P1599" s="78" t="s">
        <v>22</v>
      </c>
      <c r="Q1599" s="78"/>
      <c r="R1599" s="80"/>
    </row>
    <row r="1600" spans="1:18" ht="15.75" customHeight="1">
      <c r="A1600" s="78" t="s">
        <v>4958</v>
      </c>
      <c r="B1600" s="78" t="s">
        <v>4782</v>
      </c>
      <c r="C1600" s="78" t="s">
        <v>2868</v>
      </c>
      <c r="D1600" s="78" t="s">
        <v>6534</v>
      </c>
      <c r="E1600" s="78" t="s">
        <v>22</v>
      </c>
      <c r="F1600" s="78" t="s">
        <v>2889</v>
      </c>
      <c r="G1600" s="78" t="s">
        <v>2890</v>
      </c>
      <c r="H1600" s="79">
        <v>44711</v>
      </c>
      <c r="I1600" s="78" t="s">
        <v>3121</v>
      </c>
      <c r="J1600" s="78"/>
      <c r="K1600" s="79" t="s">
        <v>4957</v>
      </c>
      <c r="L1600" s="79" t="s">
        <v>4957</v>
      </c>
      <c r="M1600" s="78" t="s">
        <v>42</v>
      </c>
      <c r="N1600" s="78" t="s">
        <v>42</v>
      </c>
      <c r="O1600" s="78" t="s">
        <v>64</v>
      </c>
      <c r="P1600" s="78" t="s">
        <v>22</v>
      </c>
      <c r="Q1600" s="78"/>
      <c r="R1600" s="80"/>
    </row>
    <row r="1601" spans="1:18" ht="15.75" customHeight="1">
      <c r="A1601" s="78" t="s">
        <v>4958</v>
      </c>
      <c r="B1601" s="78" t="s">
        <v>4783</v>
      </c>
      <c r="C1601" s="78" t="s">
        <v>2868</v>
      </c>
      <c r="D1601" s="78" t="s">
        <v>6535</v>
      </c>
      <c r="E1601" s="78" t="s">
        <v>22</v>
      </c>
      <c r="F1601" s="78" t="s">
        <v>2891</v>
      </c>
      <c r="G1601" s="78" t="s">
        <v>6772</v>
      </c>
      <c r="H1601" s="79">
        <v>44711</v>
      </c>
      <c r="I1601" s="78" t="s">
        <v>3121</v>
      </c>
      <c r="J1601" s="78"/>
      <c r="K1601" s="79" t="s">
        <v>4957</v>
      </c>
      <c r="L1601" s="79" t="s">
        <v>4957</v>
      </c>
      <c r="M1601" s="78" t="s">
        <v>42</v>
      </c>
      <c r="N1601" s="78" t="s">
        <v>42</v>
      </c>
      <c r="O1601" s="78" t="s">
        <v>64</v>
      </c>
      <c r="P1601" s="78" t="s">
        <v>22</v>
      </c>
      <c r="Q1601" s="78"/>
      <c r="R1601" s="80"/>
    </row>
    <row r="1602" spans="1:18" ht="15.75" customHeight="1">
      <c r="A1602" s="78" t="s">
        <v>4958</v>
      </c>
      <c r="B1602" s="78" t="s">
        <v>4784</v>
      </c>
      <c r="C1602" s="78" t="s">
        <v>2868</v>
      </c>
      <c r="D1602" s="78" t="s">
        <v>6536</v>
      </c>
      <c r="E1602" s="78" t="s">
        <v>22</v>
      </c>
      <c r="F1602" s="78" t="s">
        <v>2892</v>
      </c>
      <c r="G1602" s="78" t="s">
        <v>2893</v>
      </c>
      <c r="H1602" s="79">
        <v>44711</v>
      </c>
      <c r="I1602" s="78" t="s">
        <v>3121</v>
      </c>
      <c r="J1602" s="78"/>
      <c r="K1602" s="79" t="s">
        <v>4957</v>
      </c>
      <c r="L1602" s="79" t="s">
        <v>4957</v>
      </c>
      <c r="M1602" s="78" t="s">
        <v>42</v>
      </c>
      <c r="N1602" s="78" t="s">
        <v>42</v>
      </c>
      <c r="O1602" s="78" t="s">
        <v>64</v>
      </c>
      <c r="P1602" s="78" t="s">
        <v>22</v>
      </c>
      <c r="Q1602" s="78"/>
      <c r="R1602" s="80"/>
    </row>
    <row r="1603" spans="1:18" ht="15.75" customHeight="1">
      <c r="A1603" s="78" t="s">
        <v>4958</v>
      </c>
      <c r="B1603" s="78" t="s">
        <v>4785</v>
      </c>
      <c r="C1603" s="78" t="s">
        <v>2868</v>
      </c>
      <c r="D1603" s="78" t="s">
        <v>6537</v>
      </c>
      <c r="E1603" s="78" t="s">
        <v>22</v>
      </c>
      <c r="F1603" s="78" t="s">
        <v>2894</v>
      </c>
      <c r="G1603" s="78" t="s">
        <v>2895</v>
      </c>
      <c r="H1603" s="79">
        <v>44711</v>
      </c>
      <c r="I1603" s="78" t="s">
        <v>3121</v>
      </c>
      <c r="J1603" s="78"/>
      <c r="K1603" s="79" t="s">
        <v>4957</v>
      </c>
      <c r="L1603" s="79" t="s">
        <v>4957</v>
      </c>
      <c r="M1603" s="78" t="s">
        <v>42</v>
      </c>
      <c r="N1603" s="78" t="s">
        <v>42</v>
      </c>
      <c r="O1603" s="78" t="s">
        <v>64</v>
      </c>
      <c r="P1603" s="78" t="s">
        <v>22</v>
      </c>
      <c r="Q1603" s="78"/>
      <c r="R1603" s="80"/>
    </row>
    <row r="1604" spans="1:18" ht="15.75" customHeight="1">
      <c r="A1604" s="78" t="s">
        <v>4958</v>
      </c>
      <c r="B1604" s="78" t="s">
        <v>4786</v>
      </c>
      <c r="C1604" s="78" t="s">
        <v>2868</v>
      </c>
      <c r="D1604" s="78" t="s">
        <v>6538</v>
      </c>
      <c r="E1604" s="78" t="s">
        <v>22</v>
      </c>
      <c r="F1604" s="78" t="s">
        <v>2896</v>
      </c>
      <c r="G1604" s="78" t="s">
        <v>2897</v>
      </c>
      <c r="H1604" s="79">
        <v>44711</v>
      </c>
      <c r="I1604" s="78" t="s">
        <v>3121</v>
      </c>
      <c r="J1604" s="78"/>
      <c r="K1604" s="79" t="s">
        <v>4957</v>
      </c>
      <c r="L1604" s="79" t="s">
        <v>4957</v>
      </c>
      <c r="M1604" s="78" t="s">
        <v>42</v>
      </c>
      <c r="N1604" s="78" t="s">
        <v>42</v>
      </c>
      <c r="O1604" s="78" t="s">
        <v>64</v>
      </c>
      <c r="P1604" s="78" t="s">
        <v>22</v>
      </c>
      <c r="Q1604" s="78"/>
      <c r="R1604" s="80"/>
    </row>
    <row r="1605" spans="1:18" ht="15.75" customHeight="1">
      <c r="A1605" s="78" t="s">
        <v>4958</v>
      </c>
      <c r="B1605" s="78" t="s">
        <v>4787</v>
      </c>
      <c r="C1605" s="78" t="s">
        <v>2868</v>
      </c>
      <c r="D1605" s="78" t="s">
        <v>5252</v>
      </c>
      <c r="E1605" s="78" t="s">
        <v>22</v>
      </c>
      <c r="F1605" s="78"/>
      <c r="G1605" s="78" t="s">
        <v>2898</v>
      </c>
      <c r="H1605" s="79">
        <v>44711</v>
      </c>
      <c r="I1605" s="78" t="s">
        <v>3121</v>
      </c>
      <c r="J1605" s="78"/>
      <c r="K1605" s="79" t="s">
        <v>4957</v>
      </c>
      <c r="L1605" s="79" t="s">
        <v>4957</v>
      </c>
      <c r="M1605" s="78" t="s">
        <v>42</v>
      </c>
      <c r="N1605" s="78" t="s">
        <v>4957</v>
      </c>
      <c r="O1605" s="78" t="s">
        <v>64</v>
      </c>
      <c r="P1605" s="78" t="s">
        <v>22</v>
      </c>
      <c r="Q1605" s="78"/>
      <c r="R1605" s="80"/>
    </row>
    <row r="1606" spans="1:18" ht="15.75" customHeight="1">
      <c r="A1606" s="78" t="s">
        <v>4958</v>
      </c>
      <c r="B1606" s="78" t="s">
        <v>4788</v>
      </c>
      <c r="C1606" s="78" t="s">
        <v>2868</v>
      </c>
      <c r="D1606" s="78" t="s">
        <v>6539</v>
      </c>
      <c r="E1606" s="78" t="s">
        <v>22</v>
      </c>
      <c r="F1606" s="78" t="s">
        <v>4789</v>
      </c>
      <c r="G1606" s="78" t="s">
        <v>2899</v>
      </c>
      <c r="H1606" s="79">
        <v>44711</v>
      </c>
      <c r="I1606" s="78" t="s">
        <v>3121</v>
      </c>
      <c r="J1606" s="78"/>
      <c r="K1606" s="79" t="s">
        <v>4957</v>
      </c>
      <c r="L1606" s="79" t="s">
        <v>4957</v>
      </c>
      <c r="M1606" s="78" t="s">
        <v>42</v>
      </c>
      <c r="N1606" s="78" t="s">
        <v>42</v>
      </c>
      <c r="O1606" s="78" t="s">
        <v>64</v>
      </c>
      <c r="P1606" s="78" t="s">
        <v>22</v>
      </c>
      <c r="Q1606" s="78"/>
      <c r="R1606" s="80"/>
    </row>
    <row r="1607" spans="1:18" ht="15.75" customHeight="1">
      <c r="A1607" s="78" t="s">
        <v>4958</v>
      </c>
      <c r="B1607" s="78" t="s">
        <v>4790</v>
      </c>
      <c r="C1607" s="78" t="s">
        <v>2868</v>
      </c>
      <c r="D1607" s="78" t="s">
        <v>6540</v>
      </c>
      <c r="E1607" s="78" t="s">
        <v>22</v>
      </c>
      <c r="F1607" s="78" t="s">
        <v>2900</v>
      </c>
      <c r="G1607" s="78" t="s">
        <v>2901</v>
      </c>
      <c r="H1607" s="79">
        <v>44711</v>
      </c>
      <c r="I1607" s="78" t="s">
        <v>3121</v>
      </c>
      <c r="J1607" s="78"/>
      <c r="K1607" s="79" t="s">
        <v>4957</v>
      </c>
      <c r="L1607" s="79" t="s">
        <v>4957</v>
      </c>
      <c r="M1607" s="78" t="s">
        <v>42</v>
      </c>
      <c r="N1607" s="78" t="s">
        <v>42</v>
      </c>
      <c r="O1607" s="78" t="s">
        <v>64</v>
      </c>
      <c r="P1607" s="78" t="s">
        <v>22</v>
      </c>
      <c r="Q1607" s="78"/>
      <c r="R1607" s="80"/>
    </row>
    <row r="1608" spans="1:18" ht="15.75" customHeight="1">
      <c r="A1608" s="78" t="s">
        <v>4958</v>
      </c>
      <c r="B1608" s="78" t="s">
        <v>4791</v>
      </c>
      <c r="C1608" s="78" t="s">
        <v>2868</v>
      </c>
      <c r="D1608" s="78" t="s">
        <v>6541</v>
      </c>
      <c r="E1608" s="78" t="s">
        <v>22</v>
      </c>
      <c r="F1608" s="78" t="s">
        <v>2902</v>
      </c>
      <c r="G1608" s="78" t="s">
        <v>2903</v>
      </c>
      <c r="H1608" s="79">
        <v>44711</v>
      </c>
      <c r="I1608" s="78" t="s">
        <v>3121</v>
      </c>
      <c r="J1608" s="78"/>
      <c r="K1608" s="79" t="s">
        <v>4957</v>
      </c>
      <c r="L1608" s="79" t="s">
        <v>4957</v>
      </c>
      <c r="M1608" s="78" t="s">
        <v>42</v>
      </c>
      <c r="N1608" s="78" t="s">
        <v>42</v>
      </c>
      <c r="O1608" s="78" t="s">
        <v>22</v>
      </c>
      <c r="P1608" s="78" t="s">
        <v>22</v>
      </c>
      <c r="Q1608" s="78"/>
      <c r="R1608" s="80" t="s">
        <v>7246</v>
      </c>
    </row>
    <row r="1609" spans="1:18" ht="15.75" customHeight="1">
      <c r="A1609" s="78" t="s">
        <v>4958</v>
      </c>
      <c r="B1609" s="78" t="s">
        <v>4792</v>
      </c>
      <c r="C1609" s="78" t="s">
        <v>2868</v>
      </c>
      <c r="D1609" s="78" t="s">
        <v>6542</v>
      </c>
      <c r="E1609" s="78" t="s">
        <v>22</v>
      </c>
      <c r="F1609" s="78"/>
      <c r="G1609" s="78" t="s">
        <v>2904</v>
      </c>
      <c r="H1609" s="79">
        <v>44711</v>
      </c>
      <c r="I1609" s="78" t="s">
        <v>3121</v>
      </c>
      <c r="J1609" s="78" t="s">
        <v>7247</v>
      </c>
      <c r="K1609" s="79" t="s">
        <v>4957</v>
      </c>
      <c r="L1609" s="79" t="s">
        <v>4957</v>
      </c>
      <c r="M1609" s="78" t="s">
        <v>42</v>
      </c>
      <c r="N1609" s="78" t="s">
        <v>4957</v>
      </c>
      <c r="O1609" s="78" t="s">
        <v>64</v>
      </c>
      <c r="P1609" s="78" t="s">
        <v>22</v>
      </c>
      <c r="Q1609" s="78"/>
      <c r="R1609" s="80"/>
    </row>
    <row r="1610" spans="1:18" ht="15.75" customHeight="1">
      <c r="A1610" s="78" t="s">
        <v>4958</v>
      </c>
      <c r="B1610" s="78" t="s">
        <v>4793</v>
      </c>
      <c r="C1610" s="78" t="s">
        <v>2868</v>
      </c>
      <c r="D1610" s="78" t="s">
        <v>6543</v>
      </c>
      <c r="E1610" s="78" t="s">
        <v>22</v>
      </c>
      <c r="F1610" s="78" t="s">
        <v>2905</v>
      </c>
      <c r="G1610" s="78" t="s">
        <v>2906</v>
      </c>
      <c r="H1610" s="79">
        <v>44711</v>
      </c>
      <c r="I1610" s="78" t="s">
        <v>3121</v>
      </c>
      <c r="J1610" s="78"/>
      <c r="K1610" s="79" t="s">
        <v>4957</v>
      </c>
      <c r="L1610" s="79" t="s">
        <v>4957</v>
      </c>
      <c r="M1610" s="78" t="s">
        <v>42</v>
      </c>
      <c r="N1610" s="78" t="s">
        <v>42</v>
      </c>
      <c r="O1610" s="78" t="s">
        <v>64</v>
      </c>
      <c r="P1610" s="78" t="s">
        <v>22</v>
      </c>
      <c r="Q1610" s="78"/>
      <c r="R1610" s="80"/>
    </row>
    <row r="1611" spans="1:18" ht="15.75" customHeight="1">
      <c r="A1611" s="78" t="s">
        <v>4958</v>
      </c>
      <c r="B1611" s="78" t="s">
        <v>4794</v>
      </c>
      <c r="C1611" s="78" t="s">
        <v>2868</v>
      </c>
      <c r="D1611" s="78" t="s">
        <v>6544</v>
      </c>
      <c r="E1611" s="78" t="s">
        <v>22</v>
      </c>
      <c r="F1611" s="78" t="s">
        <v>2907</v>
      </c>
      <c r="G1611" s="78" t="s">
        <v>2908</v>
      </c>
      <c r="H1611" s="79">
        <v>44711</v>
      </c>
      <c r="I1611" s="78" t="s">
        <v>3121</v>
      </c>
      <c r="J1611" s="78"/>
      <c r="K1611" s="79" t="s">
        <v>4957</v>
      </c>
      <c r="L1611" s="79" t="s">
        <v>4957</v>
      </c>
      <c r="M1611" s="78" t="s">
        <v>42</v>
      </c>
      <c r="N1611" s="78" t="s">
        <v>42</v>
      </c>
      <c r="O1611" s="78" t="s">
        <v>64</v>
      </c>
      <c r="P1611" s="78" t="s">
        <v>22</v>
      </c>
      <c r="Q1611" s="78"/>
      <c r="R1611" s="80"/>
    </row>
    <row r="1612" spans="1:18" ht="15.75" customHeight="1">
      <c r="A1612" s="78" t="s">
        <v>4958</v>
      </c>
      <c r="B1612" s="78" t="s">
        <v>4795</v>
      </c>
      <c r="C1612" s="78" t="s">
        <v>2868</v>
      </c>
      <c r="D1612" s="78" t="s">
        <v>6545</v>
      </c>
      <c r="E1612" s="78" t="s">
        <v>22</v>
      </c>
      <c r="F1612" s="78"/>
      <c r="G1612" s="78" t="s">
        <v>2909</v>
      </c>
      <c r="H1612" s="79">
        <v>44711</v>
      </c>
      <c r="I1612" s="78" t="s">
        <v>3121</v>
      </c>
      <c r="J1612" s="78"/>
      <c r="K1612" s="79" t="s">
        <v>4957</v>
      </c>
      <c r="L1612" s="79" t="s">
        <v>4957</v>
      </c>
      <c r="M1612" s="78" t="s">
        <v>42</v>
      </c>
      <c r="N1612" s="78" t="s">
        <v>4957</v>
      </c>
      <c r="O1612" s="78" t="s">
        <v>64</v>
      </c>
      <c r="P1612" s="78" t="s">
        <v>22</v>
      </c>
      <c r="Q1612" s="78"/>
      <c r="R1612" s="80"/>
    </row>
    <row r="1613" spans="1:18" ht="15.75" customHeight="1">
      <c r="A1613" s="78" t="s">
        <v>4958</v>
      </c>
      <c r="B1613" s="78" t="s">
        <v>4796</v>
      </c>
      <c r="C1613" s="78" t="s">
        <v>2868</v>
      </c>
      <c r="D1613" s="78" t="s">
        <v>5309</v>
      </c>
      <c r="E1613" s="78" t="s">
        <v>22</v>
      </c>
      <c r="F1613" s="78"/>
      <c r="G1613" s="78" t="s">
        <v>2910</v>
      </c>
      <c r="H1613" s="79">
        <v>44711</v>
      </c>
      <c r="I1613" s="78" t="s">
        <v>3121</v>
      </c>
      <c r="J1613" s="78"/>
      <c r="K1613" s="79" t="s">
        <v>4957</v>
      </c>
      <c r="L1613" s="79" t="s">
        <v>4957</v>
      </c>
      <c r="M1613" s="78" t="s">
        <v>42</v>
      </c>
      <c r="N1613" s="78" t="s">
        <v>4957</v>
      </c>
      <c r="O1613" s="78" t="s">
        <v>64</v>
      </c>
      <c r="P1613" s="78" t="s">
        <v>22</v>
      </c>
      <c r="Q1613" s="78"/>
      <c r="R1613" s="80"/>
    </row>
    <row r="1614" spans="1:18" ht="15.75" customHeight="1">
      <c r="A1614" s="78" t="s">
        <v>4958</v>
      </c>
      <c r="B1614" s="78" t="s">
        <v>4797</v>
      </c>
      <c r="C1614" s="78" t="s">
        <v>2868</v>
      </c>
      <c r="D1614" s="78" t="s">
        <v>6546</v>
      </c>
      <c r="E1614" s="78" t="s">
        <v>64</v>
      </c>
      <c r="F1614" s="78"/>
      <c r="G1614" s="78"/>
      <c r="H1614" s="79"/>
      <c r="I1614" s="78"/>
      <c r="J1614" s="78"/>
      <c r="K1614" s="79"/>
      <c r="L1614" s="79"/>
      <c r="M1614" s="78"/>
      <c r="N1614" s="78"/>
      <c r="O1614" s="78"/>
      <c r="P1614" s="78"/>
      <c r="Q1614" s="78"/>
      <c r="R1614" s="80"/>
    </row>
    <row r="1615" spans="1:18" ht="15.75" customHeight="1">
      <c r="A1615" s="78" t="s">
        <v>4958</v>
      </c>
      <c r="B1615" s="78" t="s">
        <v>4798</v>
      </c>
      <c r="C1615" s="78" t="s">
        <v>2868</v>
      </c>
      <c r="D1615" s="78" t="s">
        <v>5837</v>
      </c>
      <c r="E1615" s="78" t="s">
        <v>64</v>
      </c>
      <c r="F1615" s="78"/>
      <c r="G1615" s="78"/>
      <c r="H1615" s="79"/>
      <c r="I1615" s="78"/>
      <c r="J1615" s="78"/>
      <c r="K1615" s="79"/>
      <c r="L1615" s="79"/>
      <c r="M1615" s="78"/>
      <c r="N1615" s="78"/>
      <c r="O1615" s="78"/>
      <c r="P1615" s="78"/>
      <c r="Q1615" s="78"/>
      <c r="R1615" s="80"/>
    </row>
    <row r="1616" spans="1:18" ht="15.75" customHeight="1">
      <c r="A1616" s="78" t="s">
        <v>4958</v>
      </c>
      <c r="B1616" s="78" t="s">
        <v>4799</v>
      </c>
      <c r="C1616" s="78" t="s">
        <v>2868</v>
      </c>
      <c r="D1616" s="78" t="s">
        <v>6547</v>
      </c>
      <c r="E1616" s="78" t="s">
        <v>22</v>
      </c>
      <c r="F1616" s="78"/>
      <c r="G1616" s="78" t="s">
        <v>2911</v>
      </c>
      <c r="H1616" s="79">
        <v>44711</v>
      </c>
      <c r="I1616" s="78" t="s">
        <v>3121</v>
      </c>
      <c r="J1616" s="78"/>
      <c r="K1616" s="79" t="s">
        <v>4957</v>
      </c>
      <c r="L1616" s="79" t="s">
        <v>4957</v>
      </c>
      <c r="M1616" s="78" t="s">
        <v>42</v>
      </c>
      <c r="N1616" s="78" t="s">
        <v>4957</v>
      </c>
      <c r="O1616" s="78" t="s">
        <v>64</v>
      </c>
      <c r="P1616" s="78" t="s">
        <v>22</v>
      </c>
      <c r="Q1616" s="78"/>
      <c r="R1616" s="80"/>
    </row>
    <row r="1617" spans="1:18" ht="15.75" customHeight="1">
      <c r="A1617" s="78" t="s">
        <v>4958</v>
      </c>
      <c r="B1617" s="78" t="s">
        <v>4800</v>
      </c>
      <c r="C1617" s="78" t="s">
        <v>2868</v>
      </c>
      <c r="D1617" s="78" t="s">
        <v>6548</v>
      </c>
      <c r="E1617" s="78" t="s">
        <v>22</v>
      </c>
      <c r="F1617" s="78"/>
      <c r="G1617" s="78" t="s">
        <v>2912</v>
      </c>
      <c r="H1617" s="79">
        <v>44711</v>
      </c>
      <c r="I1617" s="78" t="s">
        <v>3121</v>
      </c>
      <c r="J1617" s="78" t="s">
        <v>7247</v>
      </c>
      <c r="K1617" s="79" t="s">
        <v>4957</v>
      </c>
      <c r="L1617" s="79" t="s">
        <v>4957</v>
      </c>
      <c r="M1617" s="78" t="s">
        <v>42</v>
      </c>
      <c r="N1617" s="78" t="s">
        <v>4957</v>
      </c>
      <c r="O1617" s="78" t="s">
        <v>64</v>
      </c>
      <c r="P1617" s="78" t="s">
        <v>22</v>
      </c>
      <c r="Q1617" s="78"/>
      <c r="R1617" s="80"/>
    </row>
    <row r="1618" spans="1:18" ht="15.75" customHeight="1">
      <c r="A1618" s="78" t="s">
        <v>4958</v>
      </c>
      <c r="B1618" s="78" t="s">
        <v>4801</v>
      </c>
      <c r="C1618" s="78" t="s">
        <v>2868</v>
      </c>
      <c r="D1618" s="78" t="s">
        <v>6549</v>
      </c>
      <c r="E1618" s="78" t="s">
        <v>22</v>
      </c>
      <c r="F1618" s="78"/>
      <c r="G1618" s="78" t="s">
        <v>2913</v>
      </c>
      <c r="H1618" s="79">
        <v>44711</v>
      </c>
      <c r="I1618" s="78" t="s">
        <v>3121</v>
      </c>
      <c r="J1618" s="78" t="s">
        <v>7247</v>
      </c>
      <c r="K1618" s="79" t="s">
        <v>4957</v>
      </c>
      <c r="L1618" s="79" t="s">
        <v>4957</v>
      </c>
      <c r="M1618" s="78" t="s">
        <v>42</v>
      </c>
      <c r="N1618" s="78" t="s">
        <v>4957</v>
      </c>
      <c r="O1618" s="78" t="s">
        <v>64</v>
      </c>
      <c r="P1618" s="78" t="s">
        <v>22</v>
      </c>
      <c r="Q1618" s="78"/>
      <c r="R1618" s="80"/>
    </row>
    <row r="1619" spans="1:18" ht="15.75" customHeight="1">
      <c r="A1619" s="78" t="s">
        <v>4958</v>
      </c>
      <c r="B1619" s="78" t="s">
        <v>4802</v>
      </c>
      <c r="C1619" s="78" t="s">
        <v>2868</v>
      </c>
      <c r="D1619" s="78" t="s">
        <v>6550</v>
      </c>
      <c r="E1619" s="78" t="s">
        <v>22</v>
      </c>
      <c r="F1619" s="78"/>
      <c r="G1619" s="78" t="s">
        <v>2914</v>
      </c>
      <c r="H1619" s="79">
        <v>44711</v>
      </c>
      <c r="I1619" s="78" t="s">
        <v>3121</v>
      </c>
      <c r="J1619" s="78"/>
      <c r="K1619" s="79" t="s">
        <v>4957</v>
      </c>
      <c r="L1619" s="79" t="s">
        <v>4957</v>
      </c>
      <c r="M1619" s="78" t="s">
        <v>42</v>
      </c>
      <c r="N1619" s="78" t="s">
        <v>4957</v>
      </c>
      <c r="O1619" s="78" t="s">
        <v>64</v>
      </c>
      <c r="P1619" s="78" t="s">
        <v>22</v>
      </c>
      <c r="Q1619" s="78"/>
      <c r="R1619" s="80"/>
    </row>
    <row r="1620" spans="1:18" ht="15.75" customHeight="1">
      <c r="A1620" s="78" t="s">
        <v>4958</v>
      </c>
      <c r="B1620" s="78" t="s">
        <v>4803</v>
      </c>
      <c r="C1620" s="78" t="s">
        <v>2868</v>
      </c>
      <c r="D1620" s="78" t="s">
        <v>6551</v>
      </c>
      <c r="E1620" s="78" t="s">
        <v>22</v>
      </c>
      <c r="F1620" s="78" t="s">
        <v>2915</v>
      </c>
      <c r="G1620" s="78" t="s">
        <v>2916</v>
      </c>
      <c r="H1620" s="79">
        <v>44711</v>
      </c>
      <c r="I1620" s="78" t="s">
        <v>3121</v>
      </c>
      <c r="J1620" s="78"/>
      <c r="K1620" s="79" t="s">
        <v>4957</v>
      </c>
      <c r="L1620" s="79" t="s">
        <v>4957</v>
      </c>
      <c r="M1620" s="78" t="s">
        <v>42</v>
      </c>
      <c r="N1620" s="78" t="s">
        <v>42</v>
      </c>
      <c r="O1620" s="78" t="s">
        <v>64</v>
      </c>
      <c r="P1620" s="78" t="s">
        <v>22</v>
      </c>
      <c r="Q1620" s="78"/>
      <c r="R1620" s="80"/>
    </row>
    <row r="1621" spans="1:18" ht="15.75" customHeight="1">
      <c r="A1621" s="78" t="s">
        <v>4958</v>
      </c>
      <c r="B1621" s="78" t="s">
        <v>4804</v>
      </c>
      <c r="C1621" s="78" t="s">
        <v>2868</v>
      </c>
      <c r="D1621" s="78" t="s">
        <v>6552</v>
      </c>
      <c r="E1621" s="78" t="s">
        <v>22</v>
      </c>
      <c r="F1621" s="78"/>
      <c r="G1621" s="78" t="s">
        <v>2917</v>
      </c>
      <c r="H1621" s="79">
        <v>44711</v>
      </c>
      <c r="I1621" s="78" t="s">
        <v>3121</v>
      </c>
      <c r="J1621" s="78"/>
      <c r="K1621" s="79" t="s">
        <v>4957</v>
      </c>
      <c r="L1621" s="79" t="s">
        <v>4957</v>
      </c>
      <c r="M1621" s="78" t="s">
        <v>42</v>
      </c>
      <c r="N1621" s="78" t="s">
        <v>4957</v>
      </c>
      <c r="O1621" s="78" t="s">
        <v>64</v>
      </c>
      <c r="P1621" s="78" t="s">
        <v>22</v>
      </c>
      <c r="Q1621" s="78"/>
      <c r="R1621" s="80"/>
    </row>
    <row r="1622" spans="1:18" ht="15.75" customHeight="1">
      <c r="A1622" s="78" t="s">
        <v>4958</v>
      </c>
      <c r="B1622" s="78" t="s">
        <v>4805</v>
      </c>
      <c r="C1622" s="78" t="s">
        <v>2868</v>
      </c>
      <c r="D1622" s="78" t="s">
        <v>6553</v>
      </c>
      <c r="E1622" s="78" t="s">
        <v>22</v>
      </c>
      <c r="F1622" s="78"/>
      <c r="G1622" s="78" t="s">
        <v>3109</v>
      </c>
      <c r="H1622" s="79">
        <v>44711</v>
      </c>
      <c r="I1622" s="78" t="s">
        <v>3121</v>
      </c>
      <c r="J1622" s="78"/>
      <c r="K1622" s="79" t="s">
        <v>4957</v>
      </c>
      <c r="L1622" s="79" t="s">
        <v>4957</v>
      </c>
      <c r="M1622" s="78" t="s">
        <v>42</v>
      </c>
      <c r="N1622" s="78" t="s">
        <v>42</v>
      </c>
      <c r="O1622" s="78" t="s">
        <v>64</v>
      </c>
      <c r="P1622" s="78" t="s">
        <v>22</v>
      </c>
      <c r="Q1622" s="78"/>
      <c r="R1622" s="80"/>
    </row>
    <row r="1623" spans="1:18" ht="15.75" customHeight="1">
      <c r="A1623" s="78" t="s">
        <v>4958</v>
      </c>
      <c r="B1623" s="78" t="s">
        <v>4806</v>
      </c>
      <c r="C1623" s="78" t="s">
        <v>2868</v>
      </c>
      <c r="D1623" s="78" t="s">
        <v>6554</v>
      </c>
      <c r="E1623" s="78" t="s">
        <v>22</v>
      </c>
      <c r="F1623" s="78" t="s">
        <v>2918</v>
      </c>
      <c r="G1623" s="78" t="s">
        <v>2919</v>
      </c>
      <c r="H1623" s="79">
        <v>44711</v>
      </c>
      <c r="I1623" s="78" t="s">
        <v>3121</v>
      </c>
      <c r="J1623" s="78"/>
      <c r="K1623" s="79" t="s">
        <v>4957</v>
      </c>
      <c r="L1623" s="79" t="s">
        <v>4957</v>
      </c>
      <c r="M1623" s="78" t="s">
        <v>42</v>
      </c>
      <c r="N1623" s="78" t="s">
        <v>42</v>
      </c>
      <c r="O1623" s="78" t="s">
        <v>64</v>
      </c>
      <c r="P1623" s="78" t="s">
        <v>22</v>
      </c>
      <c r="Q1623" s="78"/>
      <c r="R1623" s="80"/>
    </row>
    <row r="1624" spans="1:18" ht="15.75" customHeight="1">
      <c r="A1624" s="78" t="s">
        <v>4958</v>
      </c>
      <c r="B1624" s="78" t="s">
        <v>4807</v>
      </c>
      <c r="C1624" s="78" t="s">
        <v>2868</v>
      </c>
      <c r="D1624" s="78" t="s">
        <v>6555</v>
      </c>
      <c r="E1624" s="78" t="s">
        <v>22</v>
      </c>
      <c r="F1624" s="78" t="s">
        <v>2920</v>
      </c>
      <c r="G1624" s="78" t="s">
        <v>2921</v>
      </c>
      <c r="H1624" s="79">
        <v>44711</v>
      </c>
      <c r="I1624" s="78" t="s">
        <v>3121</v>
      </c>
      <c r="J1624" s="78" t="s">
        <v>7248</v>
      </c>
      <c r="K1624" s="79" t="s">
        <v>4957</v>
      </c>
      <c r="L1624" s="79" t="s">
        <v>4957</v>
      </c>
      <c r="M1624" s="78" t="s">
        <v>42</v>
      </c>
      <c r="N1624" s="78" t="s">
        <v>42</v>
      </c>
      <c r="O1624" s="78" t="s">
        <v>64</v>
      </c>
      <c r="P1624" s="78" t="s">
        <v>22</v>
      </c>
      <c r="Q1624" s="78"/>
      <c r="R1624" s="80" t="s">
        <v>7249</v>
      </c>
    </row>
    <row r="1625" spans="1:18" ht="15.75" customHeight="1">
      <c r="A1625" s="78" t="s">
        <v>4958</v>
      </c>
      <c r="B1625" s="78" t="s">
        <v>4808</v>
      </c>
      <c r="C1625" s="78" t="s">
        <v>2868</v>
      </c>
      <c r="D1625" s="78" t="s">
        <v>6556</v>
      </c>
      <c r="E1625" s="78" t="s">
        <v>22</v>
      </c>
      <c r="F1625" s="78"/>
      <c r="G1625" s="78" t="s">
        <v>2922</v>
      </c>
      <c r="H1625" s="79">
        <v>44711</v>
      </c>
      <c r="I1625" s="78" t="s">
        <v>3121</v>
      </c>
      <c r="J1625" s="78"/>
      <c r="K1625" s="79" t="s">
        <v>4957</v>
      </c>
      <c r="L1625" s="79" t="s">
        <v>4957</v>
      </c>
      <c r="M1625" s="78" t="s">
        <v>42</v>
      </c>
      <c r="N1625" s="78" t="s">
        <v>4957</v>
      </c>
      <c r="O1625" s="78" t="s">
        <v>64</v>
      </c>
      <c r="P1625" s="78" t="s">
        <v>22</v>
      </c>
      <c r="Q1625" s="78"/>
      <c r="R1625" s="80"/>
    </row>
    <row r="1626" spans="1:18" ht="15.75" customHeight="1">
      <c r="A1626" s="78" t="s">
        <v>4958</v>
      </c>
      <c r="B1626" s="78" t="s">
        <v>4809</v>
      </c>
      <c r="C1626" s="78" t="s">
        <v>2868</v>
      </c>
      <c r="D1626" s="78" t="s">
        <v>6557</v>
      </c>
      <c r="E1626" s="78" t="s">
        <v>22</v>
      </c>
      <c r="F1626" s="78"/>
      <c r="G1626" s="78" t="s">
        <v>2923</v>
      </c>
      <c r="H1626" s="79">
        <v>44711</v>
      </c>
      <c r="I1626" s="78" t="s">
        <v>3121</v>
      </c>
      <c r="J1626" s="78" t="s">
        <v>7250</v>
      </c>
      <c r="K1626" s="79" t="s">
        <v>4957</v>
      </c>
      <c r="L1626" s="79" t="s">
        <v>4957</v>
      </c>
      <c r="M1626" s="78" t="s">
        <v>42</v>
      </c>
      <c r="N1626" s="78" t="s">
        <v>4957</v>
      </c>
      <c r="O1626" s="78" t="s">
        <v>64</v>
      </c>
      <c r="P1626" s="78" t="s">
        <v>22</v>
      </c>
      <c r="Q1626" s="78"/>
      <c r="R1626" s="80" t="s">
        <v>7251</v>
      </c>
    </row>
    <row r="1627" spans="1:18" ht="15.75" customHeight="1">
      <c r="A1627" s="78" t="s">
        <v>4958</v>
      </c>
      <c r="B1627" s="78" t="s">
        <v>4810</v>
      </c>
      <c r="C1627" s="78" t="s">
        <v>2868</v>
      </c>
      <c r="D1627" s="78" t="s">
        <v>6558</v>
      </c>
      <c r="E1627" s="78" t="s">
        <v>22</v>
      </c>
      <c r="F1627" s="78"/>
      <c r="G1627" s="78" t="s">
        <v>2924</v>
      </c>
      <c r="H1627" s="79">
        <v>44711</v>
      </c>
      <c r="I1627" s="78" t="s">
        <v>3121</v>
      </c>
      <c r="J1627" s="78" t="s">
        <v>7247</v>
      </c>
      <c r="K1627" s="79" t="s">
        <v>4957</v>
      </c>
      <c r="L1627" s="79" t="s">
        <v>4957</v>
      </c>
      <c r="M1627" s="78" t="s">
        <v>42</v>
      </c>
      <c r="N1627" s="78" t="s">
        <v>4957</v>
      </c>
      <c r="O1627" s="78" t="s">
        <v>64</v>
      </c>
      <c r="P1627" s="78" t="s">
        <v>22</v>
      </c>
      <c r="Q1627" s="78"/>
      <c r="R1627" s="80"/>
    </row>
    <row r="1628" spans="1:18" ht="15.75" customHeight="1">
      <c r="A1628" s="78" t="s">
        <v>4958</v>
      </c>
      <c r="B1628" s="78" t="s">
        <v>4811</v>
      </c>
      <c r="C1628" s="78" t="s">
        <v>2868</v>
      </c>
      <c r="D1628" s="78" t="s">
        <v>6559</v>
      </c>
      <c r="E1628" s="78" t="s">
        <v>22</v>
      </c>
      <c r="F1628" s="78"/>
      <c r="G1628" s="78" t="s">
        <v>2925</v>
      </c>
      <c r="H1628" s="79">
        <v>44711</v>
      </c>
      <c r="I1628" s="78" t="s">
        <v>3121</v>
      </c>
      <c r="J1628" s="78" t="s">
        <v>7247</v>
      </c>
      <c r="K1628" s="79" t="s">
        <v>4957</v>
      </c>
      <c r="L1628" s="79" t="s">
        <v>4957</v>
      </c>
      <c r="M1628" s="78" t="s">
        <v>42</v>
      </c>
      <c r="N1628" s="78" t="s">
        <v>4957</v>
      </c>
      <c r="O1628" s="78" t="s">
        <v>64</v>
      </c>
      <c r="P1628" s="78" t="s">
        <v>22</v>
      </c>
      <c r="Q1628" s="78"/>
      <c r="R1628" s="80" t="s">
        <v>7252</v>
      </c>
    </row>
    <row r="1629" spans="1:18" ht="15.75" customHeight="1">
      <c r="A1629" s="78" t="s">
        <v>4958</v>
      </c>
      <c r="B1629" s="78" t="s">
        <v>4812</v>
      </c>
      <c r="C1629" s="78" t="s">
        <v>2868</v>
      </c>
      <c r="D1629" s="78" t="s">
        <v>6560</v>
      </c>
      <c r="E1629" s="78" t="s">
        <v>22</v>
      </c>
      <c r="F1629" s="78"/>
      <c r="G1629" s="78" t="s">
        <v>2926</v>
      </c>
      <c r="H1629" s="79">
        <v>44711</v>
      </c>
      <c r="I1629" s="78" t="s">
        <v>3121</v>
      </c>
      <c r="J1629" s="78" t="s">
        <v>7247</v>
      </c>
      <c r="K1629" s="79" t="s">
        <v>4957</v>
      </c>
      <c r="L1629" s="79" t="s">
        <v>4957</v>
      </c>
      <c r="M1629" s="78" t="s">
        <v>42</v>
      </c>
      <c r="N1629" s="78" t="s">
        <v>4957</v>
      </c>
      <c r="O1629" s="78" t="s">
        <v>64</v>
      </c>
      <c r="P1629" s="78" t="s">
        <v>22</v>
      </c>
      <c r="Q1629" s="78"/>
      <c r="R1629" s="80"/>
    </row>
    <row r="1630" spans="1:18" ht="15.75" customHeight="1">
      <c r="A1630" s="78" t="s">
        <v>4958</v>
      </c>
      <c r="B1630" s="78" t="s">
        <v>4813</v>
      </c>
      <c r="C1630" s="78" t="s">
        <v>2868</v>
      </c>
      <c r="D1630" s="78" t="s">
        <v>6561</v>
      </c>
      <c r="E1630" s="78" t="s">
        <v>64</v>
      </c>
      <c r="F1630" s="78"/>
      <c r="G1630" s="78"/>
      <c r="H1630" s="79"/>
      <c r="I1630" s="78"/>
      <c r="J1630" s="78"/>
      <c r="K1630" s="79"/>
      <c r="L1630" s="79"/>
      <c r="M1630" s="78"/>
      <c r="N1630" s="78"/>
      <c r="O1630" s="78"/>
      <c r="P1630" s="78"/>
      <c r="Q1630" s="78"/>
      <c r="R1630" s="80"/>
    </row>
    <row r="1631" spans="1:18" ht="15.75" customHeight="1">
      <c r="A1631" s="78" t="s">
        <v>4958</v>
      </c>
      <c r="B1631" s="78" t="s">
        <v>4814</v>
      </c>
      <c r="C1631" s="78" t="s">
        <v>2868</v>
      </c>
      <c r="D1631" s="78" t="s">
        <v>6562</v>
      </c>
      <c r="E1631" s="78" t="s">
        <v>64</v>
      </c>
      <c r="F1631" s="78"/>
      <c r="G1631" s="78"/>
      <c r="H1631" s="79"/>
      <c r="I1631" s="78"/>
      <c r="J1631" s="78"/>
      <c r="K1631" s="79"/>
      <c r="L1631" s="79"/>
      <c r="M1631" s="78"/>
      <c r="N1631" s="78"/>
      <c r="O1631" s="78"/>
      <c r="P1631" s="78"/>
      <c r="Q1631" s="78"/>
      <c r="R1631" s="80"/>
    </row>
    <row r="1632" spans="1:18" ht="15.75" customHeight="1">
      <c r="A1632" s="78" t="s">
        <v>4958</v>
      </c>
      <c r="B1632" s="78" t="s">
        <v>4815</v>
      </c>
      <c r="C1632" s="78" t="s">
        <v>2868</v>
      </c>
      <c r="D1632" s="78" t="s">
        <v>6563</v>
      </c>
      <c r="E1632" s="78" t="s">
        <v>22</v>
      </c>
      <c r="F1632" s="78"/>
      <c r="G1632" s="78" t="s">
        <v>2927</v>
      </c>
      <c r="H1632" s="79">
        <v>44711</v>
      </c>
      <c r="I1632" s="78" t="s">
        <v>3121</v>
      </c>
      <c r="J1632" s="78"/>
      <c r="K1632" s="79" t="s">
        <v>4957</v>
      </c>
      <c r="L1632" s="79" t="s">
        <v>4957</v>
      </c>
      <c r="M1632" s="78" t="s">
        <v>42</v>
      </c>
      <c r="N1632" s="78" t="s">
        <v>4957</v>
      </c>
      <c r="O1632" s="78" t="s">
        <v>64</v>
      </c>
      <c r="P1632" s="78" t="s">
        <v>22</v>
      </c>
      <c r="Q1632" s="78"/>
      <c r="R1632" s="80"/>
    </row>
    <row r="1633" spans="1:18" ht="15.75" customHeight="1">
      <c r="A1633" s="78" t="s">
        <v>4958</v>
      </c>
      <c r="B1633" s="78" t="s">
        <v>4816</v>
      </c>
      <c r="C1633" s="78" t="s">
        <v>2868</v>
      </c>
      <c r="D1633" s="78" t="s">
        <v>6564</v>
      </c>
      <c r="E1633" s="78" t="s">
        <v>64</v>
      </c>
      <c r="F1633" s="78"/>
      <c r="G1633" s="78"/>
      <c r="H1633" s="79"/>
      <c r="I1633" s="78"/>
      <c r="J1633" s="78"/>
      <c r="K1633" s="79"/>
      <c r="L1633" s="79"/>
      <c r="M1633" s="78"/>
      <c r="N1633" s="78"/>
      <c r="O1633" s="78"/>
      <c r="P1633" s="78"/>
      <c r="Q1633" s="78"/>
      <c r="R1633" s="80"/>
    </row>
    <row r="1634" spans="1:18" ht="15.75" customHeight="1">
      <c r="A1634" s="78" t="s">
        <v>4958</v>
      </c>
      <c r="B1634" s="78" t="s">
        <v>4817</v>
      </c>
      <c r="C1634" s="78" t="s">
        <v>2868</v>
      </c>
      <c r="D1634" s="78" t="s">
        <v>6565</v>
      </c>
      <c r="E1634" s="78" t="s">
        <v>22</v>
      </c>
      <c r="F1634" s="78"/>
      <c r="G1634" s="78" t="s">
        <v>2928</v>
      </c>
      <c r="H1634" s="79">
        <v>44711</v>
      </c>
      <c r="I1634" s="78" t="s">
        <v>3121</v>
      </c>
      <c r="J1634" s="78"/>
      <c r="K1634" s="79" t="s">
        <v>4957</v>
      </c>
      <c r="L1634" s="79" t="s">
        <v>4957</v>
      </c>
      <c r="M1634" s="78" t="s">
        <v>42</v>
      </c>
      <c r="N1634" s="78" t="s">
        <v>4957</v>
      </c>
      <c r="O1634" s="78" t="s">
        <v>64</v>
      </c>
      <c r="P1634" s="78" t="s">
        <v>22</v>
      </c>
      <c r="Q1634" s="78"/>
      <c r="R1634" s="80"/>
    </row>
    <row r="1635" spans="1:18" ht="15.75" customHeight="1">
      <c r="A1635" s="78" t="s">
        <v>4958</v>
      </c>
      <c r="B1635" s="78" t="s">
        <v>4818</v>
      </c>
      <c r="C1635" s="78" t="s">
        <v>2868</v>
      </c>
      <c r="D1635" s="78" t="s">
        <v>6566</v>
      </c>
      <c r="E1635" s="78" t="s">
        <v>22</v>
      </c>
      <c r="F1635" s="78"/>
      <c r="G1635" s="78" t="s">
        <v>2929</v>
      </c>
      <c r="H1635" s="79">
        <v>44711</v>
      </c>
      <c r="I1635" s="78" t="s">
        <v>3121</v>
      </c>
      <c r="J1635" s="78" t="s">
        <v>7247</v>
      </c>
      <c r="K1635" s="79" t="s">
        <v>4957</v>
      </c>
      <c r="L1635" s="79" t="s">
        <v>4957</v>
      </c>
      <c r="M1635" s="78" t="s">
        <v>42</v>
      </c>
      <c r="N1635" s="78" t="s">
        <v>4957</v>
      </c>
      <c r="O1635" s="78" t="s">
        <v>64</v>
      </c>
      <c r="P1635" s="78" t="s">
        <v>22</v>
      </c>
      <c r="Q1635" s="78"/>
      <c r="R1635" s="80"/>
    </row>
    <row r="1636" spans="1:18" ht="15.75" customHeight="1">
      <c r="A1636" s="78" t="s">
        <v>11</v>
      </c>
      <c r="B1636" s="78" t="s">
        <v>4749</v>
      </c>
      <c r="C1636" s="78" t="s">
        <v>2792</v>
      </c>
      <c r="D1636" s="78"/>
      <c r="E1636" s="78" t="s">
        <v>22</v>
      </c>
      <c r="F1636" s="78" t="s">
        <v>2793</v>
      </c>
      <c r="G1636" s="78" t="s">
        <v>2794</v>
      </c>
      <c r="H1636" s="79">
        <v>44711</v>
      </c>
      <c r="I1636" s="78" t="s">
        <v>3121</v>
      </c>
      <c r="J1636" s="78"/>
      <c r="K1636" s="79" t="s">
        <v>4957</v>
      </c>
      <c r="L1636" s="79" t="s">
        <v>4957</v>
      </c>
      <c r="M1636" s="78" t="s">
        <v>42</v>
      </c>
      <c r="N1636" s="78" t="s">
        <v>42</v>
      </c>
      <c r="O1636" s="78" t="s">
        <v>64</v>
      </c>
      <c r="P1636" s="78" t="s">
        <v>22</v>
      </c>
      <c r="Q1636" s="78"/>
      <c r="R1636" s="80"/>
    </row>
    <row r="1637" spans="1:18" ht="15.75" customHeight="1">
      <c r="A1637" s="78" t="s">
        <v>4958</v>
      </c>
      <c r="B1637" s="78" t="s">
        <v>4750</v>
      </c>
      <c r="C1637" s="78" t="s">
        <v>2792</v>
      </c>
      <c r="D1637" s="78" t="s">
        <v>6504</v>
      </c>
      <c r="E1637" s="78" t="s">
        <v>22</v>
      </c>
      <c r="F1637" s="78" t="s">
        <v>2795</v>
      </c>
      <c r="G1637" s="78" t="s">
        <v>2796</v>
      </c>
      <c r="H1637" s="79">
        <v>44711</v>
      </c>
      <c r="I1637" s="78" t="s">
        <v>3121</v>
      </c>
      <c r="J1637" s="78"/>
      <c r="K1637" s="79" t="s">
        <v>4957</v>
      </c>
      <c r="L1637" s="79" t="s">
        <v>4957</v>
      </c>
      <c r="M1637" s="78" t="s">
        <v>42</v>
      </c>
      <c r="N1637" s="78" t="s">
        <v>42</v>
      </c>
      <c r="O1637" s="78" t="s">
        <v>64</v>
      </c>
      <c r="P1637" s="78" t="s">
        <v>22</v>
      </c>
      <c r="Q1637" s="78"/>
      <c r="R1637" s="80"/>
    </row>
    <row r="1638" spans="1:18" ht="15.75" customHeight="1">
      <c r="A1638" s="78" t="s">
        <v>4958</v>
      </c>
      <c r="B1638" s="78" t="s">
        <v>4751</v>
      </c>
      <c r="C1638" s="78" t="s">
        <v>2792</v>
      </c>
      <c r="D1638" s="78" t="s">
        <v>6505</v>
      </c>
      <c r="E1638" s="78" t="s">
        <v>22</v>
      </c>
      <c r="F1638" s="78" t="s">
        <v>2797</v>
      </c>
      <c r="G1638" s="78" t="s">
        <v>2798</v>
      </c>
      <c r="H1638" s="79">
        <v>44711</v>
      </c>
      <c r="I1638" s="78" t="s">
        <v>3121</v>
      </c>
      <c r="J1638" s="78"/>
      <c r="K1638" s="79" t="s">
        <v>4957</v>
      </c>
      <c r="L1638" s="79" t="s">
        <v>4957</v>
      </c>
      <c r="M1638" s="78" t="s">
        <v>42</v>
      </c>
      <c r="N1638" s="78" t="s">
        <v>42</v>
      </c>
      <c r="O1638" s="78" t="s">
        <v>64</v>
      </c>
      <c r="P1638" s="78" t="s">
        <v>22</v>
      </c>
      <c r="Q1638" s="78"/>
      <c r="R1638" s="80" t="s">
        <v>7253</v>
      </c>
    </row>
    <row r="1639" spans="1:18" ht="15.75" customHeight="1">
      <c r="A1639" s="78" t="s">
        <v>4958</v>
      </c>
      <c r="B1639" s="78" t="s">
        <v>4752</v>
      </c>
      <c r="C1639" s="78" t="s">
        <v>2792</v>
      </c>
      <c r="D1639" s="78" t="s">
        <v>6506</v>
      </c>
      <c r="E1639" s="78" t="s">
        <v>22</v>
      </c>
      <c r="F1639" s="78" t="s">
        <v>2799</v>
      </c>
      <c r="G1639" s="78" t="s">
        <v>2800</v>
      </c>
      <c r="H1639" s="79">
        <v>44711</v>
      </c>
      <c r="I1639" s="78" t="s">
        <v>3121</v>
      </c>
      <c r="J1639" s="78"/>
      <c r="K1639" s="79" t="s">
        <v>4957</v>
      </c>
      <c r="L1639" s="79" t="s">
        <v>4957</v>
      </c>
      <c r="M1639" s="78" t="s">
        <v>42</v>
      </c>
      <c r="N1639" s="78" t="s">
        <v>42</v>
      </c>
      <c r="O1639" s="78" t="s">
        <v>64</v>
      </c>
      <c r="P1639" s="78" t="s">
        <v>22</v>
      </c>
      <c r="Q1639" s="78"/>
      <c r="R1639" s="80"/>
    </row>
    <row r="1640" spans="1:18" ht="15.75" customHeight="1">
      <c r="A1640" s="78" t="s">
        <v>4958</v>
      </c>
      <c r="B1640" s="78" t="s">
        <v>4753</v>
      </c>
      <c r="C1640" s="78" t="s">
        <v>2792</v>
      </c>
      <c r="D1640" s="78" t="s">
        <v>6507</v>
      </c>
      <c r="E1640" s="78" t="s">
        <v>22</v>
      </c>
      <c r="F1640" s="78" t="s">
        <v>2801</v>
      </c>
      <c r="G1640" s="78" t="s">
        <v>2802</v>
      </c>
      <c r="H1640" s="79">
        <v>44711</v>
      </c>
      <c r="I1640" s="78" t="s">
        <v>3121</v>
      </c>
      <c r="J1640" s="78"/>
      <c r="K1640" s="79" t="s">
        <v>4957</v>
      </c>
      <c r="L1640" s="79" t="s">
        <v>4957</v>
      </c>
      <c r="M1640" s="78" t="s">
        <v>42</v>
      </c>
      <c r="N1640" s="78" t="s">
        <v>42</v>
      </c>
      <c r="O1640" s="78" t="s">
        <v>64</v>
      </c>
      <c r="P1640" s="78" t="s">
        <v>22</v>
      </c>
      <c r="Q1640" s="78"/>
      <c r="R1640" s="80"/>
    </row>
    <row r="1641" spans="1:18" ht="15.75" customHeight="1">
      <c r="A1641" s="78" t="s">
        <v>4958</v>
      </c>
      <c r="B1641" s="78" t="s">
        <v>4754</v>
      </c>
      <c r="C1641" s="78" t="s">
        <v>2792</v>
      </c>
      <c r="D1641" s="78" t="s">
        <v>6508</v>
      </c>
      <c r="E1641" s="78" t="s">
        <v>22</v>
      </c>
      <c r="F1641" s="78" t="s">
        <v>2793</v>
      </c>
      <c r="G1641" s="78" t="s">
        <v>2794</v>
      </c>
      <c r="H1641" s="79">
        <v>44711</v>
      </c>
      <c r="I1641" s="78" t="s">
        <v>3121</v>
      </c>
      <c r="J1641" s="78"/>
      <c r="K1641" s="79" t="s">
        <v>4957</v>
      </c>
      <c r="L1641" s="79" t="s">
        <v>4957</v>
      </c>
      <c r="M1641" s="78" t="s">
        <v>42</v>
      </c>
      <c r="N1641" s="78" t="s">
        <v>42</v>
      </c>
      <c r="O1641" s="78" t="s">
        <v>64</v>
      </c>
      <c r="P1641" s="78" t="s">
        <v>22</v>
      </c>
      <c r="Q1641" s="78"/>
      <c r="R1641" s="80"/>
    </row>
    <row r="1642" spans="1:18" ht="15.75" customHeight="1">
      <c r="A1642" s="78" t="s">
        <v>4958</v>
      </c>
      <c r="B1642" s="78" t="s">
        <v>4755</v>
      </c>
      <c r="C1642" s="78" t="s">
        <v>2792</v>
      </c>
      <c r="D1642" s="78" t="s">
        <v>6509</v>
      </c>
      <c r="E1642" s="78" t="s">
        <v>22</v>
      </c>
      <c r="F1642" s="78" t="s">
        <v>2803</v>
      </c>
      <c r="G1642" s="78" t="s">
        <v>2804</v>
      </c>
      <c r="H1642" s="79">
        <v>44711</v>
      </c>
      <c r="I1642" s="78" t="s">
        <v>3121</v>
      </c>
      <c r="J1642" s="78"/>
      <c r="K1642" s="79" t="s">
        <v>4957</v>
      </c>
      <c r="L1642" s="79" t="s">
        <v>4957</v>
      </c>
      <c r="M1642" s="78" t="s">
        <v>42</v>
      </c>
      <c r="N1642" s="78" t="s">
        <v>42</v>
      </c>
      <c r="O1642" s="78" t="s">
        <v>64</v>
      </c>
      <c r="P1642" s="78" t="s">
        <v>22</v>
      </c>
      <c r="Q1642" s="78"/>
      <c r="R1642" s="80"/>
    </row>
    <row r="1643" spans="1:18" ht="15.75" customHeight="1">
      <c r="A1643" s="78" t="s">
        <v>4958</v>
      </c>
      <c r="B1643" s="78" t="s">
        <v>4756</v>
      </c>
      <c r="C1643" s="78" t="s">
        <v>2792</v>
      </c>
      <c r="D1643" s="78" t="s">
        <v>6510</v>
      </c>
      <c r="E1643" s="78" t="s">
        <v>22</v>
      </c>
      <c r="F1643" s="78" t="s">
        <v>2805</v>
      </c>
      <c r="G1643" s="78" t="s">
        <v>2806</v>
      </c>
      <c r="H1643" s="79">
        <v>44711</v>
      </c>
      <c r="I1643" s="78" t="s">
        <v>3121</v>
      </c>
      <c r="J1643" s="78"/>
      <c r="K1643" s="79" t="s">
        <v>4957</v>
      </c>
      <c r="L1643" s="79" t="s">
        <v>4957</v>
      </c>
      <c r="M1643" s="78" t="s">
        <v>42</v>
      </c>
      <c r="N1643" s="78" t="s">
        <v>42</v>
      </c>
      <c r="O1643" s="78" t="s">
        <v>64</v>
      </c>
      <c r="P1643" s="78" t="s">
        <v>22</v>
      </c>
      <c r="Q1643" s="78"/>
      <c r="R1643" s="80"/>
    </row>
    <row r="1644" spans="1:18" ht="15.75" customHeight="1">
      <c r="A1644" s="78" t="s">
        <v>4958</v>
      </c>
      <c r="B1644" s="78" t="s">
        <v>4757</v>
      </c>
      <c r="C1644" s="78" t="s">
        <v>2792</v>
      </c>
      <c r="D1644" s="78" t="s">
        <v>6511</v>
      </c>
      <c r="E1644" s="78" t="s">
        <v>22</v>
      </c>
      <c r="F1644" s="78"/>
      <c r="G1644" s="78" t="s">
        <v>2807</v>
      </c>
      <c r="H1644" s="79">
        <v>44711</v>
      </c>
      <c r="I1644" s="78" t="s">
        <v>3121</v>
      </c>
      <c r="J1644" s="78"/>
      <c r="K1644" s="79" t="s">
        <v>4957</v>
      </c>
      <c r="L1644" s="79" t="s">
        <v>4957</v>
      </c>
      <c r="M1644" s="78" t="s">
        <v>42</v>
      </c>
      <c r="N1644" s="78" t="s">
        <v>4957</v>
      </c>
      <c r="O1644" s="78" t="s">
        <v>64</v>
      </c>
      <c r="P1644" s="78" t="s">
        <v>22</v>
      </c>
      <c r="Q1644" s="78"/>
      <c r="R1644" s="80"/>
    </row>
    <row r="1645" spans="1:18" ht="15.75" customHeight="1">
      <c r="A1645" s="78" t="s">
        <v>4958</v>
      </c>
      <c r="B1645" s="78" t="s">
        <v>4758</v>
      </c>
      <c r="C1645" s="78" t="s">
        <v>2792</v>
      </c>
      <c r="D1645" s="78" t="s">
        <v>6512</v>
      </c>
      <c r="E1645" s="78" t="s">
        <v>22</v>
      </c>
      <c r="F1645" s="78" t="s">
        <v>2808</v>
      </c>
      <c r="G1645" s="78" t="s">
        <v>2809</v>
      </c>
      <c r="H1645" s="79">
        <v>44711</v>
      </c>
      <c r="I1645" s="78" t="s">
        <v>3121</v>
      </c>
      <c r="J1645" s="78"/>
      <c r="K1645" s="79" t="s">
        <v>4957</v>
      </c>
      <c r="L1645" s="79" t="s">
        <v>4957</v>
      </c>
      <c r="M1645" s="78" t="s">
        <v>42</v>
      </c>
      <c r="N1645" s="78" t="s">
        <v>42</v>
      </c>
      <c r="O1645" s="78" t="s">
        <v>64</v>
      </c>
      <c r="P1645" s="78" t="s">
        <v>22</v>
      </c>
      <c r="Q1645" s="78"/>
      <c r="R1645" s="80"/>
    </row>
    <row r="1646" spans="1:18" ht="15.75" customHeight="1">
      <c r="A1646" s="78" t="s">
        <v>4958</v>
      </c>
      <c r="B1646" s="78" t="s">
        <v>4759</v>
      </c>
      <c r="C1646" s="78" t="s">
        <v>2792</v>
      </c>
      <c r="D1646" s="78" t="s">
        <v>6513</v>
      </c>
      <c r="E1646" s="78" t="s">
        <v>22</v>
      </c>
      <c r="F1646" s="78" t="s">
        <v>2810</v>
      </c>
      <c r="G1646" s="78" t="s">
        <v>2811</v>
      </c>
      <c r="H1646" s="79">
        <v>44711</v>
      </c>
      <c r="I1646" s="78" t="s">
        <v>3121</v>
      </c>
      <c r="J1646" s="78"/>
      <c r="K1646" s="79" t="s">
        <v>4957</v>
      </c>
      <c r="L1646" s="79" t="s">
        <v>4957</v>
      </c>
      <c r="M1646" s="78" t="s">
        <v>42</v>
      </c>
      <c r="N1646" s="78" t="s">
        <v>42</v>
      </c>
      <c r="O1646" s="78" t="s">
        <v>64</v>
      </c>
      <c r="P1646" s="78" t="s">
        <v>22</v>
      </c>
      <c r="Q1646" s="78"/>
      <c r="R1646" s="80"/>
    </row>
    <row r="1647" spans="1:18" ht="15.75" customHeight="1">
      <c r="A1647" s="78" t="s">
        <v>4958</v>
      </c>
      <c r="B1647" s="78" t="s">
        <v>4760</v>
      </c>
      <c r="C1647" s="78" t="s">
        <v>2792</v>
      </c>
      <c r="D1647" s="78" t="s">
        <v>6514</v>
      </c>
      <c r="E1647" s="78" t="s">
        <v>22</v>
      </c>
      <c r="F1647" s="78" t="s">
        <v>2812</v>
      </c>
      <c r="G1647" s="78" t="s">
        <v>2813</v>
      </c>
      <c r="H1647" s="79">
        <v>44711</v>
      </c>
      <c r="I1647" s="78" t="s">
        <v>3121</v>
      </c>
      <c r="J1647" s="78"/>
      <c r="K1647" s="79" t="s">
        <v>4957</v>
      </c>
      <c r="L1647" s="79" t="s">
        <v>4957</v>
      </c>
      <c r="M1647" s="78" t="s">
        <v>42</v>
      </c>
      <c r="N1647" s="78" t="s">
        <v>42</v>
      </c>
      <c r="O1647" s="78" t="s">
        <v>64</v>
      </c>
      <c r="P1647" s="78" t="s">
        <v>22</v>
      </c>
      <c r="Q1647" s="78"/>
      <c r="R1647" s="80" t="s">
        <v>7254</v>
      </c>
    </row>
    <row r="1648" spans="1:18" ht="15.75" customHeight="1">
      <c r="A1648" s="78" t="s">
        <v>4958</v>
      </c>
      <c r="B1648" s="78" t="s">
        <v>4761</v>
      </c>
      <c r="C1648" s="78" t="s">
        <v>2792</v>
      </c>
      <c r="D1648" s="78" t="s">
        <v>6515</v>
      </c>
      <c r="E1648" s="78" t="s">
        <v>22</v>
      </c>
      <c r="F1648" s="78" t="s">
        <v>2814</v>
      </c>
      <c r="G1648" s="78" t="s">
        <v>2815</v>
      </c>
      <c r="H1648" s="79">
        <v>44711</v>
      </c>
      <c r="I1648" s="78" t="s">
        <v>3121</v>
      </c>
      <c r="J1648" s="78"/>
      <c r="K1648" s="79" t="s">
        <v>4957</v>
      </c>
      <c r="L1648" s="79" t="s">
        <v>4957</v>
      </c>
      <c r="M1648" s="78" t="s">
        <v>42</v>
      </c>
      <c r="N1648" s="78" t="s">
        <v>42</v>
      </c>
      <c r="O1648" s="78" t="s">
        <v>64</v>
      </c>
      <c r="P1648" s="78" t="s">
        <v>22</v>
      </c>
      <c r="Q1648" s="78"/>
      <c r="R1648" s="80"/>
    </row>
    <row r="1649" spans="1:18" ht="15.75" customHeight="1">
      <c r="A1649" s="78" t="s">
        <v>4958</v>
      </c>
      <c r="B1649" s="78" t="s">
        <v>4762</v>
      </c>
      <c r="C1649" s="78" t="s">
        <v>2792</v>
      </c>
      <c r="D1649" s="78" t="s">
        <v>6516</v>
      </c>
      <c r="E1649" s="78" t="s">
        <v>22</v>
      </c>
      <c r="F1649" s="78" t="s">
        <v>2816</v>
      </c>
      <c r="G1649" s="78" t="s">
        <v>2817</v>
      </c>
      <c r="H1649" s="79">
        <v>44711</v>
      </c>
      <c r="I1649" s="78" t="s">
        <v>3121</v>
      </c>
      <c r="J1649" s="78"/>
      <c r="K1649" s="79" t="s">
        <v>4957</v>
      </c>
      <c r="L1649" s="79" t="s">
        <v>4957</v>
      </c>
      <c r="M1649" s="78" t="s">
        <v>42</v>
      </c>
      <c r="N1649" s="78" t="s">
        <v>42</v>
      </c>
      <c r="O1649" s="78" t="s">
        <v>64</v>
      </c>
      <c r="P1649" s="78" t="s">
        <v>22</v>
      </c>
      <c r="Q1649" s="78"/>
      <c r="R1649" s="80"/>
    </row>
    <row r="1650" spans="1:18" ht="15.75" customHeight="1">
      <c r="A1650" s="78" t="s">
        <v>4958</v>
      </c>
      <c r="B1650" s="78" t="s">
        <v>4763</v>
      </c>
      <c r="C1650" s="78" t="s">
        <v>2792</v>
      </c>
      <c r="D1650" s="78" t="s">
        <v>6517</v>
      </c>
      <c r="E1650" s="78" t="s">
        <v>22</v>
      </c>
      <c r="F1650" s="78" t="s">
        <v>2818</v>
      </c>
      <c r="G1650" s="78" t="s">
        <v>4764</v>
      </c>
      <c r="H1650" s="79">
        <v>44711</v>
      </c>
      <c r="I1650" s="78" t="s">
        <v>3121</v>
      </c>
      <c r="J1650" s="78"/>
      <c r="K1650" s="79" t="s">
        <v>4957</v>
      </c>
      <c r="L1650" s="79" t="s">
        <v>4957</v>
      </c>
      <c r="M1650" s="78" t="s">
        <v>42</v>
      </c>
      <c r="N1650" s="78" t="s">
        <v>42</v>
      </c>
      <c r="O1650" s="78" t="s">
        <v>64</v>
      </c>
      <c r="P1650" s="78" t="s">
        <v>22</v>
      </c>
      <c r="Q1650" s="78"/>
      <c r="R1650" s="80"/>
    </row>
    <row r="1651" spans="1:18" ht="15.75" customHeight="1">
      <c r="A1651" s="78" t="s">
        <v>4958</v>
      </c>
      <c r="B1651" s="78" t="s">
        <v>4765</v>
      </c>
      <c r="C1651" s="78" t="s">
        <v>2792</v>
      </c>
      <c r="D1651" s="78" t="s">
        <v>6518</v>
      </c>
      <c r="E1651" s="78" t="s">
        <v>22</v>
      </c>
      <c r="F1651" s="78" t="s">
        <v>2819</v>
      </c>
      <c r="G1651" s="78" t="s">
        <v>2820</v>
      </c>
      <c r="H1651" s="79">
        <v>44711</v>
      </c>
      <c r="I1651" s="78" t="s">
        <v>3121</v>
      </c>
      <c r="J1651" s="78"/>
      <c r="K1651" s="79" t="s">
        <v>4957</v>
      </c>
      <c r="L1651" s="79" t="s">
        <v>4957</v>
      </c>
      <c r="M1651" s="78" t="s">
        <v>42</v>
      </c>
      <c r="N1651" s="78" t="s">
        <v>42</v>
      </c>
      <c r="O1651" s="78" t="s">
        <v>64</v>
      </c>
      <c r="P1651" s="78" t="s">
        <v>22</v>
      </c>
      <c r="Q1651" s="78"/>
      <c r="R1651" s="80"/>
    </row>
    <row r="1652" spans="1:18" ht="15.75" customHeight="1">
      <c r="A1652" s="78" t="s">
        <v>4958</v>
      </c>
      <c r="B1652" s="78" t="s">
        <v>4766</v>
      </c>
      <c r="C1652" s="78" t="s">
        <v>2792</v>
      </c>
      <c r="D1652" s="78" t="s">
        <v>6519</v>
      </c>
      <c r="E1652" s="78" t="s">
        <v>22</v>
      </c>
      <c r="F1652" s="78"/>
      <c r="G1652" s="78" t="s">
        <v>2821</v>
      </c>
      <c r="H1652" s="79">
        <v>44711</v>
      </c>
      <c r="I1652" s="78" t="s">
        <v>3121</v>
      </c>
      <c r="J1652" s="78"/>
      <c r="K1652" s="79" t="s">
        <v>4957</v>
      </c>
      <c r="L1652" s="79" t="s">
        <v>4957</v>
      </c>
      <c r="M1652" s="78" t="s">
        <v>42</v>
      </c>
      <c r="N1652" s="78" t="s">
        <v>4957</v>
      </c>
      <c r="O1652" s="78" t="s">
        <v>64</v>
      </c>
      <c r="P1652" s="78" t="s">
        <v>22</v>
      </c>
      <c r="Q1652" s="78"/>
      <c r="R1652" s="80"/>
    </row>
    <row r="1653" spans="1:18" ht="15.75" customHeight="1">
      <c r="A1653" s="78" t="s">
        <v>4958</v>
      </c>
      <c r="B1653" s="78" t="s">
        <v>4767</v>
      </c>
      <c r="C1653" s="78" t="s">
        <v>2792</v>
      </c>
      <c r="D1653" s="78" t="s">
        <v>6520</v>
      </c>
      <c r="E1653" s="78" t="s">
        <v>22</v>
      </c>
      <c r="F1653" s="78"/>
      <c r="G1653" s="78" t="s">
        <v>2822</v>
      </c>
      <c r="H1653" s="79">
        <v>44711</v>
      </c>
      <c r="I1653" s="78" t="s">
        <v>3121</v>
      </c>
      <c r="J1653" s="78"/>
      <c r="K1653" s="79" t="s">
        <v>4957</v>
      </c>
      <c r="L1653" s="79" t="s">
        <v>4957</v>
      </c>
      <c r="M1653" s="78" t="s">
        <v>42</v>
      </c>
      <c r="N1653" s="78" t="s">
        <v>4957</v>
      </c>
      <c r="O1653" s="78" t="s">
        <v>64</v>
      </c>
      <c r="P1653" s="78" t="s">
        <v>22</v>
      </c>
      <c r="Q1653" s="78"/>
      <c r="R1653" s="80"/>
    </row>
    <row r="1654" spans="1:18" ht="15.75" customHeight="1">
      <c r="A1654" s="78" t="s">
        <v>4958</v>
      </c>
      <c r="B1654" s="78" t="s">
        <v>4768</v>
      </c>
      <c r="C1654" s="78" t="s">
        <v>2792</v>
      </c>
      <c r="D1654" s="78" t="s">
        <v>6521</v>
      </c>
      <c r="E1654" s="78" t="s">
        <v>22</v>
      </c>
      <c r="F1654" s="78" t="s">
        <v>2823</v>
      </c>
      <c r="G1654" s="78" t="s">
        <v>2824</v>
      </c>
      <c r="H1654" s="79">
        <v>44711</v>
      </c>
      <c r="I1654" s="78" t="s">
        <v>3121</v>
      </c>
      <c r="J1654" s="78"/>
      <c r="K1654" s="79" t="s">
        <v>4957</v>
      </c>
      <c r="L1654" s="79" t="s">
        <v>4957</v>
      </c>
      <c r="M1654" s="78" t="s">
        <v>42</v>
      </c>
      <c r="N1654" s="78" t="s">
        <v>42</v>
      </c>
      <c r="O1654" s="78" t="s">
        <v>64</v>
      </c>
      <c r="P1654" s="78" t="s">
        <v>22</v>
      </c>
      <c r="Q1654" s="78"/>
      <c r="R1654" s="80"/>
    </row>
    <row r="1655" spans="1:18" ht="15.75" customHeight="1">
      <c r="A1655" s="78" t="s">
        <v>4958</v>
      </c>
      <c r="B1655" s="78" t="s">
        <v>4769</v>
      </c>
      <c r="C1655" s="78" t="s">
        <v>2792</v>
      </c>
      <c r="D1655" s="78" t="s">
        <v>6522</v>
      </c>
      <c r="E1655" s="78" t="s">
        <v>22</v>
      </c>
      <c r="F1655" s="78" t="s">
        <v>2825</v>
      </c>
      <c r="G1655" s="78" t="s">
        <v>2826</v>
      </c>
      <c r="H1655" s="79">
        <v>44711</v>
      </c>
      <c r="I1655" s="78" t="s">
        <v>3121</v>
      </c>
      <c r="J1655" s="78"/>
      <c r="K1655" s="79" t="s">
        <v>4957</v>
      </c>
      <c r="L1655" s="79" t="s">
        <v>4957</v>
      </c>
      <c r="M1655" s="78" t="s">
        <v>42</v>
      </c>
      <c r="N1655" s="78" t="s">
        <v>42</v>
      </c>
      <c r="O1655" s="78" t="s">
        <v>64</v>
      </c>
      <c r="P1655" s="78" t="s">
        <v>22</v>
      </c>
      <c r="Q1655" s="78"/>
      <c r="R1655" s="80"/>
    </row>
    <row r="1656" spans="1:18" ht="15.75" customHeight="1">
      <c r="A1656" s="78" t="s">
        <v>4958</v>
      </c>
      <c r="B1656" s="78" t="s">
        <v>4770</v>
      </c>
      <c r="C1656" s="78" t="s">
        <v>2792</v>
      </c>
      <c r="D1656" s="78" t="s">
        <v>6523</v>
      </c>
      <c r="E1656" s="78" t="s">
        <v>22</v>
      </c>
      <c r="F1656" s="78" t="s">
        <v>2827</v>
      </c>
      <c r="G1656" s="78" t="s">
        <v>2828</v>
      </c>
      <c r="H1656" s="79">
        <v>44711</v>
      </c>
      <c r="I1656" s="78" t="s">
        <v>3121</v>
      </c>
      <c r="J1656" s="78"/>
      <c r="K1656" s="79" t="s">
        <v>4957</v>
      </c>
      <c r="L1656" s="79" t="s">
        <v>4957</v>
      </c>
      <c r="M1656" s="78" t="s">
        <v>42</v>
      </c>
      <c r="N1656" s="78" t="s">
        <v>42</v>
      </c>
      <c r="O1656" s="78" t="s">
        <v>64</v>
      </c>
      <c r="P1656" s="78" t="s">
        <v>22</v>
      </c>
      <c r="Q1656" s="78"/>
      <c r="R1656" s="80"/>
    </row>
    <row r="1657" spans="1:18" ht="15.75" customHeight="1">
      <c r="A1657" s="78" t="s">
        <v>4958</v>
      </c>
      <c r="B1657" s="78" t="s">
        <v>4771</v>
      </c>
      <c r="C1657" s="78" t="s">
        <v>2792</v>
      </c>
      <c r="D1657" s="78" t="s">
        <v>6524</v>
      </c>
      <c r="E1657" s="78" t="s">
        <v>22</v>
      </c>
      <c r="F1657" s="78" t="s">
        <v>2829</v>
      </c>
      <c r="G1657" s="78" t="s">
        <v>2830</v>
      </c>
      <c r="H1657" s="79">
        <v>44711</v>
      </c>
      <c r="I1657" s="78" t="s">
        <v>3121</v>
      </c>
      <c r="J1657" s="78"/>
      <c r="K1657" s="79" t="s">
        <v>4957</v>
      </c>
      <c r="L1657" s="79" t="s">
        <v>4957</v>
      </c>
      <c r="M1657" s="78" t="s">
        <v>42</v>
      </c>
      <c r="N1657" s="78" t="s">
        <v>42</v>
      </c>
      <c r="O1657" s="78" t="s">
        <v>64</v>
      </c>
      <c r="P1657" s="78" t="s">
        <v>22</v>
      </c>
      <c r="Q1657" s="78"/>
      <c r="R1657" s="80"/>
    </row>
    <row r="1658" spans="1:18" ht="15.75" customHeight="1">
      <c r="A1658" s="78" t="s">
        <v>11</v>
      </c>
      <c r="B1658" s="78" t="s">
        <v>4819</v>
      </c>
      <c r="C1658" s="78" t="s">
        <v>2831</v>
      </c>
      <c r="D1658" s="78"/>
      <c r="E1658" s="78" t="s">
        <v>22</v>
      </c>
      <c r="F1658" s="78" t="s">
        <v>2832</v>
      </c>
      <c r="G1658" s="78" t="s">
        <v>2833</v>
      </c>
      <c r="H1658" s="79">
        <v>44712</v>
      </c>
      <c r="I1658" s="78" t="s">
        <v>3121</v>
      </c>
      <c r="J1658" s="78"/>
      <c r="K1658" s="79" t="s">
        <v>4957</v>
      </c>
      <c r="L1658" s="79" t="s">
        <v>4957</v>
      </c>
      <c r="M1658" s="78" t="s">
        <v>42</v>
      </c>
      <c r="N1658" s="78" t="s">
        <v>42</v>
      </c>
      <c r="O1658" s="78" t="s">
        <v>64</v>
      </c>
      <c r="P1658" s="78" t="s">
        <v>22</v>
      </c>
      <c r="Q1658" s="78"/>
      <c r="R1658" s="80"/>
    </row>
    <row r="1659" spans="1:18" ht="15.75" customHeight="1">
      <c r="A1659" s="78" t="s">
        <v>4958</v>
      </c>
      <c r="B1659" s="78" t="s">
        <v>4820</v>
      </c>
      <c r="C1659" s="78" t="s">
        <v>2831</v>
      </c>
      <c r="D1659" s="78" t="s">
        <v>6567</v>
      </c>
      <c r="E1659" s="78" t="s">
        <v>22</v>
      </c>
      <c r="F1659" s="78" t="s">
        <v>2834</v>
      </c>
      <c r="G1659" s="78" t="s">
        <v>2835</v>
      </c>
      <c r="H1659" s="79">
        <v>44712</v>
      </c>
      <c r="I1659" s="78" t="s">
        <v>3121</v>
      </c>
      <c r="J1659" s="78"/>
      <c r="K1659" s="79" t="s">
        <v>4957</v>
      </c>
      <c r="L1659" s="79" t="s">
        <v>4957</v>
      </c>
      <c r="M1659" s="78" t="s">
        <v>42</v>
      </c>
      <c r="N1659" s="78" t="s">
        <v>42</v>
      </c>
      <c r="O1659" s="78" t="s">
        <v>64</v>
      </c>
      <c r="P1659" s="78" t="s">
        <v>22</v>
      </c>
      <c r="Q1659" s="78"/>
      <c r="R1659" s="80"/>
    </row>
    <row r="1660" spans="1:18" ht="15.75" customHeight="1">
      <c r="A1660" s="78" t="s">
        <v>4958</v>
      </c>
      <c r="B1660" s="78" t="s">
        <v>4821</v>
      </c>
      <c r="C1660" s="78" t="s">
        <v>2831</v>
      </c>
      <c r="D1660" s="78" t="s">
        <v>6568</v>
      </c>
      <c r="E1660" s="78" t="s">
        <v>22</v>
      </c>
      <c r="F1660" s="78" t="s">
        <v>2836</v>
      </c>
      <c r="G1660" s="78" t="s">
        <v>2837</v>
      </c>
      <c r="H1660" s="79">
        <v>44712</v>
      </c>
      <c r="I1660" s="78" t="s">
        <v>3121</v>
      </c>
      <c r="J1660" s="78"/>
      <c r="K1660" s="79" t="s">
        <v>4957</v>
      </c>
      <c r="L1660" s="79" t="s">
        <v>4957</v>
      </c>
      <c r="M1660" s="78" t="s">
        <v>42</v>
      </c>
      <c r="N1660" s="78" t="s">
        <v>42</v>
      </c>
      <c r="O1660" s="78" t="s">
        <v>64</v>
      </c>
      <c r="P1660" s="78" t="s">
        <v>22</v>
      </c>
      <c r="Q1660" s="78"/>
      <c r="R1660" s="80"/>
    </row>
    <row r="1661" spans="1:18" ht="15.75" customHeight="1">
      <c r="A1661" s="78" t="s">
        <v>4958</v>
      </c>
      <c r="B1661" s="78" t="s">
        <v>4822</v>
      </c>
      <c r="C1661" s="78" t="s">
        <v>2831</v>
      </c>
      <c r="D1661" s="78" t="s">
        <v>6569</v>
      </c>
      <c r="E1661" s="78" t="s">
        <v>22</v>
      </c>
      <c r="F1661" s="78" t="s">
        <v>2838</v>
      </c>
      <c r="G1661" s="78" t="s">
        <v>2839</v>
      </c>
      <c r="H1661" s="79">
        <v>44712</v>
      </c>
      <c r="I1661" s="78" t="s">
        <v>3121</v>
      </c>
      <c r="J1661" s="78"/>
      <c r="K1661" s="79" t="s">
        <v>4957</v>
      </c>
      <c r="L1661" s="79" t="s">
        <v>4957</v>
      </c>
      <c r="M1661" s="78" t="s">
        <v>42</v>
      </c>
      <c r="N1661" s="78" t="s">
        <v>42</v>
      </c>
      <c r="O1661" s="78" t="s">
        <v>64</v>
      </c>
      <c r="P1661" s="78" t="s">
        <v>22</v>
      </c>
      <c r="Q1661" s="78"/>
      <c r="R1661" s="80"/>
    </row>
    <row r="1662" spans="1:18" ht="15.75" customHeight="1">
      <c r="A1662" s="78" t="s">
        <v>4958</v>
      </c>
      <c r="B1662" s="78" t="s">
        <v>4823</v>
      </c>
      <c r="C1662" s="78" t="s">
        <v>2831</v>
      </c>
      <c r="D1662" s="78" t="s">
        <v>6570</v>
      </c>
      <c r="E1662" s="78" t="s">
        <v>22</v>
      </c>
      <c r="F1662" s="78" t="s">
        <v>2840</v>
      </c>
      <c r="G1662" s="78" t="s">
        <v>2841</v>
      </c>
      <c r="H1662" s="79">
        <v>44712</v>
      </c>
      <c r="I1662" s="78" t="s">
        <v>3121</v>
      </c>
      <c r="J1662" s="78"/>
      <c r="K1662" s="79" t="s">
        <v>4957</v>
      </c>
      <c r="L1662" s="79" t="s">
        <v>4957</v>
      </c>
      <c r="M1662" s="78" t="s">
        <v>42</v>
      </c>
      <c r="N1662" s="78" t="s">
        <v>42</v>
      </c>
      <c r="O1662" s="78" t="s">
        <v>64</v>
      </c>
      <c r="P1662" s="78" t="s">
        <v>22</v>
      </c>
      <c r="Q1662" s="78"/>
      <c r="R1662" s="80"/>
    </row>
    <row r="1663" spans="1:18" ht="15.75" customHeight="1">
      <c r="A1663" s="78" t="s">
        <v>4958</v>
      </c>
      <c r="B1663" s="78" t="s">
        <v>4824</v>
      </c>
      <c r="C1663" s="78" t="s">
        <v>2831</v>
      </c>
      <c r="D1663" s="78" t="s">
        <v>6571</v>
      </c>
      <c r="E1663" s="78" t="s">
        <v>22</v>
      </c>
      <c r="F1663" s="78" t="s">
        <v>2842</v>
      </c>
      <c r="G1663" s="78" t="s">
        <v>2843</v>
      </c>
      <c r="H1663" s="79">
        <v>44712</v>
      </c>
      <c r="I1663" s="78" t="s">
        <v>3121</v>
      </c>
      <c r="J1663" s="78"/>
      <c r="K1663" s="79" t="s">
        <v>4957</v>
      </c>
      <c r="L1663" s="79" t="s">
        <v>4957</v>
      </c>
      <c r="M1663" s="78" t="s">
        <v>42</v>
      </c>
      <c r="N1663" s="78" t="s">
        <v>42</v>
      </c>
      <c r="O1663" s="78" t="s">
        <v>64</v>
      </c>
      <c r="P1663" s="78" t="s">
        <v>22</v>
      </c>
      <c r="Q1663" s="78"/>
      <c r="R1663" s="80"/>
    </row>
    <row r="1664" spans="1:18" ht="15.75" customHeight="1">
      <c r="A1664" s="78" t="s">
        <v>4958</v>
      </c>
      <c r="B1664" s="78" t="s">
        <v>4825</v>
      </c>
      <c r="C1664" s="78" t="s">
        <v>2831</v>
      </c>
      <c r="D1664" s="78" t="s">
        <v>6572</v>
      </c>
      <c r="E1664" s="78" t="s">
        <v>22</v>
      </c>
      <c r="F1664" s="78" t="s">
        <v>2844</v>
      </c>
      <c r="G1664" s="78" t="s">
        <v>2845</v>
      </c>
      <c r="H1664" s="79">
        <v>44712</v>
      </c>
      <c r="I1664" s="78" t="s">
        <v>3121</v>
      </c>
      <c r="J1664" s="78"/>
      <c r="K1664" s="79" t="s">
        <v>4957</v>
      </c>
      <c r="L1664" s="79" t="s">
        <v>4957</v>
      </c>
      <c r="M1664" s="78" t="s">
        <v>42</v>
      </c>
      <c r="N1664" s="78" t="s">
        <v>42</v>
      </c>
      <c r="O1664" s="78" t="s">
        <v>64</v>
      </c>
      <c r="P1664" s="78" t="s">
        <v>22</v>
      </c>
      <c r="Q1664" s="78"/>
      <c r="R1664" s="80"/>
    </row>
    <row r="1665" spans="1:18" ht="15.75" customHeight="1">
      <c r="A1665" s="78" t="s">
        <v>4958</v>
      </c>
      <c r="B1665" s="78" t="s">
        <v>4826</v>
      </c>
      <c r="C1665" s="78" t="s">
        <v>2831</v>
      </c>
      <c r="D1665" s="78" t="s">
        <v>6573</v>
      </c>
      <c r="E1665" s="78" t="s">
        <v>22</v>
      </c>
      <c r="F1665" s="78" t="s">
        <v>2846</v>
      </c>
      <c r="G1665" s="78" t="s">
        <v>2847</v>
      </c>
      <c r="H1665" s="79">
        <v>44712</v>
      </c>
      <c r="I1665" s="78" t="s">
        <v>3121</v>
      </c>
      <c r="J1665" s="78"/>
      <c r="K1665" s="79" t="s">
        <v>4957</v>
      </c>
      <c r="L1665" s="79" t="s">
        <v>4957</v>
      </c>
      <c r="M1665" s="78" t="s">
        <v>42</v>
      </c>
      <c r="N1665" s="78" t="s">
        <v>42</v>
      </c>
      <c r="O1665" s="78" t="s">
        <v>64</v>
      </c>
      <c r="P1665" s="78" t="s">
        <v>22</v>
      </c>
      <c r="Q1665" s="78"/>
      <c r="R1665" s="80"/>
    </row>
    <row r="1666" spans="1:18" ht="15.75" customHeight="1">
      <c r="A1666" s="78" t="s">
        <v>4958</v>
      </c>
      <c r="B1666" s="78" t="s">
        <v>4827</v>
      </c>
      <c r="C1666" s="78" t="s">
        <v>2831</v>
      </c>
      <c r="D1666" s="78" t="s">
        <v>6574</v>
      </c>
      <c r="E1666" s="78" t="s">
        <v>22</v>
      </c>
      <c r="F1666" s="78" t="s">
        <v>2848</v>
      </c>
      <c r="G1666" s="78" t="s">
        <v>2849</v>
      </c>
      <c r="H1666" s="79">
        <v>44712</v>
      </c>
      <c r="I1666" s="78" t="s">
        <v>3121</v>
      </c>
      <c r="J1666" s="78"/>
      <c r="K1666" s="79" t="s">
        <v>4957</v>
      </c>
      <c r="L1666" s="79" t="s">
        <v>4957</v>
      </c>
      <c r="M1666" s="78" t="s">
        <v>42</v>
      </c>
      <c r="N1666" s="78" t="s">
        <v>42</v>
      </c>
      <c r="O1666" s="78" t="s">
        <v>64</v>
      </c>
      <c r="P1666" s="78" t="s">
        <v>22</v>
      </c>
      <c r="Q1666" s="78"/>
      <c r="R1666" s="80"/>
    </row>
    <row r="1667" spans="1:18" ht="15.75" customHeight="1">
      <c r="A1667" s="78" t="s">
        <v>4958</v>
      </c>
      <c r="B1667" s="78" t="s">
        <v>4828</v>
      </c>
      <c r="C1667" s="78" t="s">
        <v>2831</v>
      </c>
      <c r="D1667" s="78" t="s">
        <v>6575</v>
      </c>
      <c r="E1667" s="78" t="s">
        <v>22</v>
      </c>
      <c r="F1667" s="78" t="s">
        <v>2850</v>
      </c>
      <c r="G1667" s="78" t="s">
        <v>2851</v>
      </c>
      <c r="H1667" s="79">
        <v>44712</v>
      </c>
      <c r="I1667" s="78" t="s">
        <v>3121</v>
      </c>
      <c r="J1667" s="78"/>
      <c r="K1667" s="79" t="s">
        <v>4957</v>
      </c>
      <c r="L1667" s="79" t="s">
        <v>4957</v>
      </c>
      <c r="M1667" s="78" t="s">
        <v>42</v>
      </c>
      <c r="N1667" s="78" t="s">
        <v>42</v>
      </c>
      <c r="O1667" s="78" t="s">
        <v>64</v>
      </c>
      <c r="P1667" s="78" t="s">
        <v>22</v>
      </c>
      <c r="Q1667" s="78"/>
      <c r="R1667" s="80"/>
    </row>
    <row r="1668" spans="1:18" ht="15.75" customHeight="1">
      <c r="A1668" s="78" t="s">
        <v>4958</v>
      </c>
      <c r="B1668" s="78" t="s">
        <v>4829</v>
      </c>
      <c r="C1668" s="78" t="s">
        <v>2831</v>
      </c>
      <c r="D1668" s="78" t="s">
        <v>6576</v>
      </c>
      <c r="E1668" s="78" t="s">
        <v>22</v>
      </c>
      <c r="F1668" s="78" t="s">
        <v>2852</v>
      </c>
      <c r="G1668" s="78" t="s">
        <v>2853</v>
      </c>
      <c r="H1668" s="79">
        <v>44712</v>
      </c>
      <c r="I1668" s="78" t="s">
        <v>3121</v>
      </c>
      <c r="J1668" s="78"/>
      <c r="K1668" s="79" t="s">
        <v>4957</v>
      </c>
      <c r="L1668" s="79" t="s">
        <v>4957</v>
      </c>
      <c r="M1668" s="78" t="s">
        <v>42</v>
      </c>
      <c r="N1668" s="78" t="s">
        <v>42</v>
      </c>
      <c r="O1668" s="78" t="s">
        <v>64</v>
      </c>
      <c r="P1668" s="78" t="s">
        <v>22</v>
      </c>
      <c r="Q1668" s="78"/>
      <c r="R1668" s="80"/>
    </row>
    <row r="1669" spans="1:18" ht="15.75" customHeight="1">
      <c r="A1669" s="78" t="s">
        <v>4958</v>
      </c>
      <c r="B1669" s="78" t="s">
        <v>4830</v>
      </c>
      <c r="C1669" s="78" t="s">
        <v>2831</v>
      </c>
      <c r="D1669" s="78" t="s">
        <v>6577</v>
      </c>
      <c r="E1669" s="78" t="s">
        <v>22</v>
      </c>
      <c r="F1669" s="78" t="s">
        <v>2854</v>
      </c>
      <c r="G1669" s="78" t="s">
        <v>2855</v>
      </c>
      <c r="H1669" s="79">
        <v>44712</v>
      </c>
      <c r="I1669" s="78" t="s">
        <v>3121</v>
      </c>
      <c r="J1669" s="78"/>
      <c r="K1669" s="79" t="s">
        <v>4957</v>
      </c>
      <c r="L1669" s="79" t="s">
        <v>4957</v>
      </c>
      <c r="M1669" s="78" t="s">
        <v>42</v>
      </c>
      <c r="N1669" s="78" t="s">
        <v>42</v>
      </c>
      <c r="O1669" s="78" t="s">
        <v>64</v>
      </c>
      <c r="P1669" s="78" t="s">
        <v>22</v>
      </c>
      <c r="Q1669" s="78"/>
      <c r="R1669" s="80"/>
    </row>
    <row r="1670" spans="1:18" ht="15.75" customHeight="1">
      <c r="A1670" s="78" t="s">
        <v>4958</v>
      </c>
      <c r="B1670" s="78" t="s">
        <v>4831</v>
      </c>
      <c r="C1670" s="78" t="s">
        <v>2831</v>
      </c>
      <c r="D1670" s="78" t="s">
        <v>6578</v>
      </c>
      <c r="E1670" s="78" t="s">
        <v>22</v>
      </c>
      <c r="F1670" s="78" t="s">
        <v>2856</v>
      </c>
      <c r="G1670" s="78" t="s">
        <v>2857</v>
      </c>
      <c r="H1670" s="79">
        <v>44712</v>
      </c>
      <c r="I1670" s="78" t="s">
        <v>3121</v>
      </c>
      <c r="J1670" s="78"/>
      <c r="K1670" s="79" t="s">
        <v>4957</v>
      </c>
      <c r="L1670" s="79" t="s">
        <v>4957</v>
      </c>
      <c r="M1670" s="78" t="s">
        <v>42</v>
      </c>
      <c r="N1670" s="78" t="s">
        <v>42</v>
      </c>
      <c r="O1670" s="78" t="s">
        <v>64</v>
      </c>
      <c r="P1670" s="78" t="s">
        <v>22</v>
      </c>
      <c r="Q1670" s="78"/>
      <c r="R1670" s="80"/>
    </row>
    <row r="1671" spans="1:18" ht="15.75" customHeight="1">
      <c r="A1671" s="78" t="s">
        <v>4958</v>
      </c>
      <c r="B1671" s="78" t="s">
        <v>4832</v>
      </c>
      <c r="C1671" s="78" t="s">
        <v>2831</v>
      </c>
      <c r="D1671" s="78" t="s">
        <v>6579</v>
      </c>
      <c r="E1671" s="78" t="s">
        <v>22</v>
      </c>
      <c r="F1671" s="78" t="s">
        <v>2858</v>
      </c>
      <c r="G1671" s="78" t="s">
        <v>2859</v>
      </c>
      <c r="H1671" s="79">
        <v>44712</v>
      </c>
      <c r="I1671" s="78" t="s">
        <v>3121</v>
      </c>
      <c r="J1671" s="78"/>
      <c r="K1671" s="79" t="s">
        <v>4957</v>
      </c>
      <c r="L1671" s="79" t="s">
        <v>4957</v>
      </c>
      <c r="M1671" s="78" t="s">
        <v>42</v>
      </c>
      <c r="N1671" s="78" t="s">
        <v>42</v>
      </c>
      <c r="O1671" s="78" t="s">
        <v>64</v>
      </c>
      <c r="P1671" s="78" t="s">
        <v>22</v>
      </c>
      <c r="Q1671" s="78"/>
      <c r="R1671" s="80"/>
    </row>
    <row r="1672" spans="1:18" ht="15.75" customHeight="1">
      <c r="A1672" s="78" t="s">
        <v>4958</v>
      </c>
      <c r="B1672" s="78" t="s">
        <v>4833</v>
      </c>
      <c r="C1672" s="78" t="s">
        <v>2831</v>
      </c>
      <c r="D1672" s="78" t="s">
        <v>6580</v>
      </c>
      <c r="E1672" s="78" t="s">
        <v>22</v>
      </c>
      <c r="F1672" s="78" t="s">
        <v>2860</v>
      </c>
      <c r="G1672" s="78" t="s">
        <v>2861</v>
      </c>
      <c r="H1672" s="79">
        <v>44712</v>
      </c>
      <c r="I1672" s="78" t="s">
        <v>3121</v>
      </c>
      <c r="J1672" s="78"/>
      <c r="K1672" s="79" t="s">
        <v>4957</v>
      </c>
      <c r="L1672" s="79" t="s">
        <v>4957</v>
      </c>
      <c r="M1672" s="78" t="s">
        <v>42</v>
      </c>
      <c r="N1672" s="78" t="s">
        <v>42</v>
      </c>
      <c r="O1672" s="78" t="s">
        <v>64</v>
      </c>
      <c r="P1672" s="78" t="s">
        <v>22</v>
      </c>
      <c r="Q1672" s="78"/>
      <c r="R1672" s="80"/>
    </row>
    <row r="1673" spans="1:18" ht="15.75" customHeight="1">
      <c r="A1673" s="78" t="s">
        <v>4958</v>
      </c>
      <c r="B1673" s="78" t="s">
        <v>4834</v>
      </c>
      <c r="C1673" s="78" t="s">
        <v>2831</v>
      </c>
      <c r="D1673" s="78" t="s">
        <v>6581</v>
      </c>
      <c r="E1673" s="78" t="s">
        <v>22</v>
      </c>
      <c r="F1673" s="78"/>
      <c r="G1673" s="78" t="s">
        <v>2862</v>
      </c>
      <c r="H1673" s="79">
        <v>44712</v>
      </c>
      <c r="I1673" s="78" t="s">
        <v>3121</v>
      </c>
      <c r="J1673" s="78"/>
      <c r="K1673" s="79" t="s">
        <v>4957</v>
      </c>
      <c r="L1673" s="79" t="s">
        <v>4957</v>
      </c>
      <c r="M1673" s="78" t="s">
        <v>42</v>
      </c>
      <c r="N1673" s="78" t="s">
        <v>4957</v>
      </c>
      <c r="O1673" s="78" t="s">
        <v>64</v>
      </c>
      <c r="P1673" s="78" t="s">
        <v>22</v>
      </c>
      <c r="Q1673" s="78"/>
      <c r="R1673" s="80"/>
    </row>
    <row r="1674" spans="1:18" ht="15.75" customHeight="1">
      <c r="A1674" s="78" t="s">
        <v>4958</v>
      </c>
      <c r="B1674" s="78" t="s">
        <v>4835</v>
      </c>
      <c r="C1674" s="78" t="s">
        <v>2831</v>
      </c>
      <c r="D1674" s="78" t="s">
        <v>6582</v>
      </c>
      <c r="E1674" s="78" t="s">
        <v>22</v>
      </c>
      <c r="F1674" s="78" t="s">
        <v>2863</v>
      </c>
      <c r="G1674" s="78" t="s">
        <v>6773</v>
      </c>
      <c r="H1674" s="79">
        <v>44712</v>
      </c>
      <c r="I1674" s="78" t="s">
        <v>3121</v>
      </c>
      <c r="J1674" s="78"/>
      <c r="K1674" s="79" t="s">
        <v>4957</v>
      </c>
      <c r="L1674" s="79" t="s">
        <v>4957</v>
      </c>
      <c r="M1674" s="78" t="s">
        <v>42</v>
      </c>
      <c r="N1674" s="78" t="s">
        <v>42</v>
      </c>
      <c r="O1674" s="78" t="s">
        <v>22</v>
      </c>
      <c r="P1674" s="78" t="s">
        <v>22</v>
      </c>
      <c r="Q1674" s="78"/>
      <c r="R1674" s="80"/>
    </row>
    <row r="1675" spans="1:18" ht="15.75" customHeight="1">
      <c r="A1675" s="78" t="s">
        <v>4958</v>
      </c>
      <c r="B1675" s="78" t="s">
        <v>4836</v>
      </c>
      <c r="C1675" s="78" t="s">
        <v>2831</v>
      </c>
      <c r="D1675" s="78" t="s">
        <v>6583</v>
      </c>
      <c r="E1675" s="78" t="s">
        <v>22</v>
      </c>
      <c r="F1675" s="78" t="s">
        <v>2864</v>
      </c>
      <c r="G1675" s="78" t="s">
        <v>2865</v>
      </c>
      <c r="H1675" s="79">
        <v>44712</v>
      </c>
      <c r="I1675" s="78" t="s">
        <v>3121</v>
      </c>
      <c r="J1675" s="78"/>
      <c r="K1675" s="79" t="s">
        <v>4957</v>
      </c>
      <c r="L1675" s="79" t="s">
        <v>4957</v>
      </c>
      <c r="M1675" s="78" t="s">
        <v>42</v>
      </c>
      <c r="N1675" s="78" t="s">
        <v>42</v>
      </c>
      <c r="O1675" s="78" t="s">
        <v>64</v>
      </c>
      <c r="P1675" s="78" t="s">
        <v>22</v>
      </c>
      <c r="Q1675" s="78"/>
      <c r="R1675" s="80"/>
    </row>
    <row r="1676" spans="1:18" ht="15.75" customHeight="1">
      <c r="A1676" s="78" t="s">
        <v>4958</v>
      </c>
      <c r="B1676" s="78" t="s">
        <v>4837</v>
      </c>
      <c r="C1676" s="78" t="s">
        <v>2831</v>
      </c>
      <c r="D1676" s="78" t="s">
        <v>6584</v>
      </c>
      <c r="E1676" s="78" t="s">
        <v>22</v>
      </c>
      <c r="F1676" s="78" t="s">
        <v>2866</v>
      </c>
      <c r="G1676" s="78" t="s">
        <v>2867</v>
      </c>
      <c r="H1676" s="79">
        <v>44712</v>
      </c>
      <c r="I1676" s="78" t="s">
        <v>3121</v>
      </c>
      <c r="J1676" s="78"/>
      <c r="K1676" s="79" t="s">
        <v>4957</v>
      </c>
      <c r="L1676" s="79" t="s">
        <v>4957</v>
      </c>
      <c r="M1676" s="78" t="s">
        <v>42</v>
      </c>
      <c r="N1676" s="78" t="s">
        <v>42</v>
      </c>
      <c r="O1676" s="78" t="s">
        <v>64</v>
      </c>
      <c r="P1676" s="78" t="s">
        <v>22</v>
      </c>
      <c r="Q1676" s="78"/>
      <c r="R1676" s="80"/>
    </row>
    <row r="1677" spans="1:18" ht="15.75" customHeight="1">
      <c r="A1677" s="78" t="s">
        <v>11</v>
      </c>
      <c r="B1677" s="78" t="s">
        <v>4866</v>
      </c>
      <c r="C1677" s="78" t="s">
        <v>2978</v>
      </c>
      <c r="D1677" s="78"/>
      <c r="E1677" s="78" t="s">
        <v>22</v>
      </c>
      <c r="F1677" s="78" t="s">
        <v>2979</v>
      </c>
      <c r="G1677" s="78" t="s">
        <v>2980</v>
      </c>
      <c r="H1677" s="79">
        <v>44710</v>
      </c>
      <c r="I1677" s="78" t="s">
        <v>3121</v>
      </c>
      <c r="J1677" s="78"/>
      <c r="K1677" s="79" t="s">
        <v>4957</v>
      </c>
      <c r="L1677" s="79" t="s">
        <v>4957</v>
      </c>
      <c r="M1677" s="78" t="s">
        <v>42</v>
      </c>
      <c r="N1677" s="78" t="s">
        <v>42</v>
      </c>
      <c r="O1677" s="78" t="s">
        <v>64</v>
      </c>
      <c r="P1677" s="78" t="s">
        <v>22</v>
      </c>
      <c r="Q1677" s="78"/>
      <c r="R1677" s="80"/>
    </row>
    <row r="1678" spans="1:18" ht="15.75" customHeight="1">
      <c r="A1678" s="78" t="s">
        <v>4958</v>
      </c>
      <c r="B1678" s="78" t="s">
        <v>4867</v>
      </c>
      <c r="C1678" s="78" t="s">
        <v>2978</v>
      </c>
      <c r="D1678" s="78" t="s">
        <v>6610</v>
      </c>
      <c r="E1678" s="78" t="s">
        <v>22</v>
      </c>
      <c r="F1678" s="78" t="s">
        <v>2981</v>
      </c>
      <c r="G1678" s="78" t="s">
        <v>2982</v>
      </c>
      <c r="H1678" s="79">
        <v>44710</v>
      </c>
      <c r="I1678" s="78" t="s">
        <v>3121</v>
      </c>
      <c r="J1678" s="78"/>
      <c r="K1678" s="79" t="s">
        <v>4957</v>
      </c>
      <c r="L1678" s="79" t="s">
        <v>4957</v>
      </c>
      <c r="M1678" s="78" t="s">
        <v>42</v>
      </c>
      <c r="N1678" s="78" t="s">
        <v>42</v>
      </c>
      <c r="O1678" s="78" t="s">
        <v>64</v>
      </c>
      <c r="P1678" s="78" t="s">
        <v>22</v>
      </c>
      <c r="Q1678" s="78"/>
      <c r="R1678" s="80"/>
    </row>
    <row r="1679" spans="1:18" ht="15.75" customHeight="1">
      <c r="A1679" s="78" t="s">
        <v>4958</v>
      </c>
      <c r="B1679" s="78" t="s">
        <v>4868</v>
      </c>
      <c r="C1679" s="78" t="s">
        <v>2978</v>
      </c>
      <c r="D1679" s="78" t="s">
        <v>6611</v>
      </c>
      <c r="E1679" s="78" t="s">
        <v>22</v>
      </c>
      <c r="F1679" s="78" t="s">
        <v>2983</v>
      </c>
      <c r="G1679" s="78" t="s">
        <v>3145</v>
      </c>
      <c r="H1679" s="79">
        <v>44710</v>
      </c>
      <c r="I1679" s="78" t="s">
        <v>3121</v>
      </c>
      <c r="J1679" s="78"/>
      <c r="K1679" s="79" t="s">
        <v>4957</v>
      </c>
      <c r="L1679" s="79" t="s">
        <v>4957</v>
      </c>
      <c r="M1679" s="78" t="s">
        <v>42</v>
      </c>
      <c r="N1679" s="78" t="s">
        <v>42</v>
      </c>
      <c r="O1679" s="78" t="s">
        <v>64</v>
      </c>
      <c r="P1679" s="78" t="s">
        <v>22</v>
      </c>
      <c r="Q1679" s="78"/>
      <c r="R1679" s="80"/>
    </row>
    <row r="1680" spans="1:18" ht="15.75" customHeight="1">
      <c r="A1680" s="78" t="s">
        <v>4958</v>
      </c>
      <c r="B1680" s="78" t="s">
        <v>4869</v>
      </c>
      <c r="C1680" s="78" t="s">
        <v>2978</v>
      </c>
      <c r="D1680" s="78" t="s">
        <v>6612</v>
      </c>
      <c r="E1680" s="78" t="s">
        <v>22</v>
      </c>
      <c r="F1680" s="78" t="s">
        <v>2984</v>
      </c>
      <c r="G1680" s="78" t="s">
        <v>2985</v>
      </c>
      <c r="H1680" s="79">
        <v>44710</v>
      </c>
      <c r="I1680" s="78" t="s">
        <v>3121</v>
      </c>
      <c r="J1680" s="78" t="s">
        <v>7255</v>
      </c>
      <c r="K1680" s="79" t="s">
        <v>4957</v>
      </c>
      <c r="L1680" s="79" t="s">
        <v>4957</v>
      </c>
      <c r="M1680" s="78" t="s">
        <v>42</v>
      </c>
      <c r="N1680" s="78" t="s">
        <v>42</v>
      </c>
      <c r="O1680" s="78" t="s">
        <v>64</v>
      </c>
      <c r="P1680" s="78" t="s">
        <v>22</v>
      </c>
      <c r="Q1680" s="78"/>
      <c r="R1680" s="80" t="s">
        <v>7256</v>
      </c>
    </row>
    <row r="1681" spans="1:18" ht="15.75" customHeight="1">
      <c r="A1681" s="78" t="s">
        <v>4958</v>
      </c>
      <c r="B1681" s="78" t="s">
        <v>4870</v>
      </c>
      <c r="C1681" s="78" t="s">
        <v>2978</v>
      </c>
      <c r="D1681" s="78" t="s">
        <v>6613</v>
      </c>
      <c r="E1681" s="78" t="s">
        <v>22</v>
      </c>
      <c r="F1681" s="78" t="s">
        <v>2986</v>
      </c>
      <c r="G1681" s="78" t="s">
        <v>2987</v>
      </c>
      <c r="H1681" s="79">
        <v>44710</v>
      </c>
      <c r="I1681" s="78" t="s">
        <v>3121</v>
      </c>
      <c r="J1681" s="78"/>
      <c r="K1681" s="79" t="s">
        <v>4957</v>
      </c>
      <c r="L1681" s="79" t="s">
        <v>4957</v>
      </c>
      <c r="M1681" s="78" t="s">
        <v>42</v>
      </c>
      <c r="N1681" s="78" t="s">
        <v>42</v>
      </c>
      <c r="O1681" s="78" t="s">
        <v>64</v>
      </c>
      <c r="P1681" s="78" t="s">
        <v>22</v>
      </c>
      <c r="Q1681" s="78"/>
      <c r="R1681" s="80"/>
    </row>
    <row r="1682" spans="1:18" ht="15.75" customHeight="1">
      <c r="A1682" s="78" t="s">
        <v>4958</v>
      </c>
      <c r="B1682" s="78" t="s">
        <v>4871</v>
      </c>
      <c r="C1682" s="78" t="s">
        <v>2978</v>
      </c>
      <c r="D1682" s="78" t="s">
        <v>6614</v>
      </c>
      <c r="E1682" s="78" t="s">
        <v>22</v>
      </c>
      <c r="F1682" s="78" t="s">
        <v>2988</v>
      </c>
      <c r="G1682" s="78" t="s">
        <v>2989</v>
      </c>
      <c r="H1682" s="79">
        <v>44710</v>
      </c>
      <c r="I1682" s="78" t="s">
        <v>3121</v>
      </c>
      <c r="J1682" s="78"/>
      <c r="K1682" s="79" t="s">
        <v>4957</v>
      </c>
      <c r="L1682" s="79" t="s">
        <v>4957</v>
      </c>
      <c r="M1682" s="78" t="s">
        <v>42</v>
      </c>
      <c r="N1682" s="78" t="s">
        <v>42</v>
      </c>
      <c r="O1682" s="78" t="s">
        <v>64</v>
      </c>
      <c r="P1682" s="78" t="s">
        <v>22</v>
      </c>
      <c r="Q1682" s="78"/>
      <c r="R1682" s="80"/>
    </row>
    <row r="1683" spans="1:18" ht="15.75" customHeight="1">
      <c r="A1683" s="78" t="s">
        <v>4958</v>
      </c>
      <c r="B1683" s="78" t="s">
        <v>4872</v>
      </c>
      <c r="C1683" s="78" t="s">
        <v>2978</v>
      </c>
      <c r="D1683" s="78" t="s">
        <v>6615</v>
      </c>
      <c r="E1683" s="78" t="s">
        <v>22</v>
      </c>
      <c r="F1683" s="78" t="s">
        <v>2990</v>
      </c>
      <c r="G1683" s="78" t="s">
        <v>2991</v>
      </c>
      <c r="H1683" s="79">
        <v>44710</v>
      </c>
      <c r="I1683" s="78" t="s">
        <v>3121</v>
      </c>
      <c r="J1683" s="78" t="s">
        <v>7257</v>
      </c>
      <c r="K1683" s="79" t="s">
        <v>4957</v>
      </c>
      <c r="L1683" s="79" t="s">
        <v>4957</v>
      </c>
      <c r="M1683" s="78" t="s">
        <v>42</v>
      </c>
      <c r="N1683" s="78" t="s">
        <v>42</v>
      </c>
      <c r="O1683" s="78" t="s">
        <v>64</v>
      </c>
      <c r="P1683" s="78" t="s">
        <v>22</v>
      </c>
      <c r="Q1683" s="78"/>
      <c r="R1683" s="80" t="s">
        <v>7258</v>
      </c>
    </row>
    <row r="1684" spans="1:18" ht="15.75" customHeight="1">
      <c r="A1684" s="78" t="s">
        <v>4958</v>
      </c>
      <c r="B1684" s="78" t="s">
        <v>4873</v>
      </c>
      <c r="C1684" s="78" t="s">
        <v>2978</v>
      </c>
      <c r="D1684" s="78" t="s">
        <v>6616</v>
      </c>
      <c r="E1684" s="78" t="s">
        <v>22</v>
      </c>
      <c r="F1684" s="78" t="s">
        <v>2992</v>
      </c>
      <c r="G1684" s="78" t="s">
        <v>2993</v>
      </c>
      <c r="H1684" s="79">
        <v>44710</v>
      </c>
      <c r="I1684" s="78" t="s">
        <v>3121</v>
      </c>
      <c r="J1684" s="78"/>
      <c r="K1684" s="79" t="s">
        <v>4957</v>
      </c>
      <c r="L1684" s="79" t="s">
        <v>4957</v>
      </c>
      <c r="M1684" s="78" t="s">
        <v>42</v>
      </c>
      <c r="N1684" s="78" t="s">
        <v>42</v>
      </c>
      <c r="O1684" s="78" t="s">
        <v>64</v>
      </c>
      <c r="P1684" s="78" t="s">
        <v>22</v>
      </c>
      <c r="Q1684" s="78"/>
      <c r="R1684" s="80"/>
    </row>
    <row r="1685" spans="1:18" ht="15.75" customHeight="1">
      <c r="A1685" s="78" t="s">
        <v>4958</v>
      </c>
      <c r="B1685" s="78" t="s">
        <v>4874</v>
      </c>
      <c r="C1685" s="78" t="s">
        <v>2978</v>
      </c>
      <c r="D1685" s="78" t="s">
        <v>6617</v>
      </c>
      <c r="E1685" s="78" t="s">
        <v>22</v>
      </c>
      <c r="F1685" s="78" t="s">
        <v>2983</v>
      </c>
      <c r="G1685" s="78" t="s">
        <v>2994</v>
      </c>
      <c r="H1685" s="79">
        <v>44710</v>
      </c>
      <c r="I1685" s="78" t="s">
        <v>3121</v>
      </c>
      <c r="J1685" s="78"/>
      <c r="K1685" s="79" t="s">
        <v>4957</v>
      </c>
      <c r="L1685" s="79" t="s">
        <v>4957</v>
      </c>
      <c r="M1685" s="78" t="s">
        <v>42</v>
      </c>
      <c r="N1685" s="78" t="s">
        <v>42</v>
      </c>
      <c r="O1685" s="78" t="s">
        <v>64</v>
      </c>
      <c r="P1685" s="78" t="s">
        <v>22</v>
      </c>
      <c r="Q1685" s="78"/>
      <c r="R1685" s="80"/>
    </row>
    <row r="1686" spans="1:18" ht="15.75" customHeight="1">
      <c r="A1686" s="78" t="s">
        <v>4958</v>
      </c>
      <c r="B1686" s="78" t="s">
        <v>4875</v>
      </c>
      <c r="C1686" s="78" t="s">
        <v>2978</v>
      </c>
      <c r="D1686" s="78" t="s">
        <v>6618</v>
      </c>
      <c r="E1686" s="78" t="s">
        <v>22</v>
      </c>
      <c r="F1686" s="78" t="s">
        <v>2995</v>
      </c>
      <c r="G1686" s="78" t="s">
        <v>6619</v>
      </c>
      <c r="H1686" s="79">
        <v>44710</v>
      </c>
      <c r="I1686" s="78" t="s">
        <v>3121</v>
      </c>
      <c r="J1686" s="78"/>
      <c r="K1686" s="79" t="s">
        <v>4957</v>
      </c>
      <c r="L1686" s="79" t="s">
        <v>4957</v>
      </c>
      <c r="M1686" s="78" t="s">
        <v>42</v>
      </c>
      <c r="N1686" s="78" t="s">
        <v>42</v>
      </c>
      <c r="O1686" s="78" t="s">
        <v>64</v>
      </c>
      <c r="P1686" s="78" t="s">
        <v>22</v>
      </c>
      <c r="Q1686" s="78"/>
      <c r="R1686" s="80"/>
    </row>
    <row r="1687" spans="1:18" ht="15.75" customHeight="1">
      <c r="A1687" s="78" t="s">
        <v>4958</v>
      </c>
      <c r="B1687" s="78" t="s">
        <v>4876</v>
      </c>
      <c r="C1687" s="78" t="s">
        <v>2978</v>
      </c>
      <c r="D1687" s="78" t="s">
        <v>6620</v>
      </c>
      <c r="E1687" s="78" t="s">
        <v>22</v>
      </c>
      <c r="F1687" s="78" t="s">
        <v>2996</v>
      </c>
      <c r="G1687" s="78" t="s">
        <v>2997</v>
      </c>
      <c r="H1687" s="79">
        <v>44710</v>
      </c>
      <c r="I1687" s="78" t="s">
        <v>3121</v>
      </c>
      <c r="J1687" s="78"/>
      <c r="K1687" s="79" t="s">
        <v>4957</v>
      </c>
      <c r="L1687" s="79" t="s">
        <v>4957</v>
      </c>
      <c r="M1687" s="78" t="s">
        <v>42</v>
      </c>
      <c r="N1687" s="78" t="s">
        <v>42</v>
      </c>
      <c r="O1687" s="78" t="s">
        <v>64</v>
      </c>
      <c r="P1687" s="78" t="s">
        <v>22</v>
      </c>
      <c r="Q1687" s="78"/>
      <c r="R1687" s="80"/>
    </row>
    <row r="1688" spans="1:18" ht="15.75" customHeight="1">
      <c r="A1688" s="78" t="s">
        <v>4958</v>
      </c>
      <c r="B1688" s="78" t="s">
        <v>4877</v>
      </c>
      <c r="C1688" s="78" t="s">
        <v>2978</v>
      </c>
      <c r="D1688" s="78" t="s">
        <v>6621</v>
      </c>
      <c r="E1688" s="78" t="s">
        <v>22</v>
      </c>
      <c r="F1688" s="78" t="s">
        <v>2998</v>
      </c>
      <c r="G1688" s="78" t="s">
        <v>2999</v>
      </c>
      <c r="H1688" s="79">
        <v>44710</v>
      </c>
      <c r="I1688" s="78" t="s">
        <v>3121</v>
      </c>
      <c r="J1688" s="78"/>
      <c r="K1688" s="79" t="s">
        <v>4957</v>
      </c>
      <c r="L1688" s="79" t="s">
        <v>4957</v>
      </c>
      <c r="M1688" s="78" t="s">
        <v>42</v>
      </c>
      <c r="N1688" s="78" t="s">
        <v>42</v>
      </c>
      <c r="O1688" s="78" t="s">
        <v>64</v>
      </c>
      <c r="P1688" s="78" t="s">
        <v>22</v>
      </c>
      <c r="Q1688" s="78"/>
      <c r="R1688" s="80"/>
    </row>
    <row r="1689" spans="1:18" ht="15.75" customHeight="1">
      <c r="A1689" s="78" t="s">
        <v>4958</v>
      </c>
      <c r="B1689" s="78" t="s">
        <v>4878</v>
      </c>
      <c r="C1689" s="78" t="s">
        <v>2978</v>
      </c>
      <c r="D1689" s="78" t="s">
        <v>6622</v>
      </c>
      <c r="E1689" s="78" t="s">
        <v>22</v>
      </c>
      <c r="F1689" s="78" t="s">
        <v>3000</v>
      </c>
      <c r="G1689" s="78" t="s">
        <v>4879</v>
      </c>
      <c r="H1689" s="79">
        <v>44710</v>
      </c>
      <c r="I1689" s="78" t="s">
        <v>3121</v>
      </c>
      <c r="J1689" s="78"/>
      <c r="K1689" s="79" t="s">
        <v>4957</v>
      </c>
      <c r="L1689" s="79" t="s">
        <v>4957</v>
      </c>
      <c r="M1689" s="78" t="s">
        <v>42</v>
      </c>
      <c r="N1689" s="78" t="s">
        <v>42</v>
      </c>
      <c r="O1689" s="78" t="s">
        <v>64</v>
      </c>
      <c r="P1689" s="78" t="s">
        <v>22</v>
      </c>
      <c r="Q1689" s="78"/>
      <c r="R1689" s="80"/>
    </row>
    <row r="1690" spans="1:18" ht="15.75" customHeight="1">
      <c r="A1690" s="78" t="s">
        <v>4958</v>
      </c>
      <c r="B1690" s="78" t="s">
        <v>4880</v>
      </c>
      <c r="C1690" s="78" t="s">
        <v>2978</v>
      </c>
      <c r="D1690" s="78" t="s">
        <v>6623</v>
      </c>
      <c r="E1690" s="78" t="s">
        <v>22</v>
      </c>
      <c r="F1690" s="78" t="s">
        <v>3001</v>
      </c>
      <c r="G1690" s="78" t="s">
        <v>3002</v>
      </c>
      <c r="H1690" s="79">
        <v>44710</v>
      </c>
      <c r="I1690" s="78" t="s">
        <v>3121</v>
      </c>
      <c r="J1690" s="78" t="s">
        <v>7259</v>
      </c>
      <c r="K1690" s="79" t="s">
        <v>4957</v>
      </c>
      <c r="L1690" s="79" t="s">
        <v>4957</v>
      </c>
      <c r="M1690" s="78" t="s">
        <v>42</v>
      </c>
      <c r="N1690" s="78" t="s">
        <v>42</v>
      </c>
      <c r="O1690" s="78" t="s">
        <v>64</v>
      </c>
      <c r="P1690" s="78" t="s">
        <v>22</v>
      </c>
      <c r="Q1690" s="78"/>
      <c r="R1690" s="80" t="s">
        <v>7260</v>
      </c>
    </row>
    <row r="1691" spans="1:18" ht="15.75" customHeight="1">
      <c r="A1691" s="78" t="s">
        <v>4958</v>
      </c>
      <c r="B1691" s="78" t="s">
        <v>4881</v>
      </c>
      <c r="C1691" s="78" t="s">
        <v>2978</v>
      </c>
      <c r="D1691" s="78" t="s">
        <v>6624</v>
      </c>
      <c r="E1691" s="78" t="s">
        <v>22</v>
      </c>
      <c r="F1691" s="78" t="s">
        <v>3003</v>
      </c>
      <c r="G1691" s="78" t="s">
        <v>3004</v>
      </c>
      <c r="H1691" s="79">
        <v>44710</v>
      </c>
      <c r="I1691" s="78" t="s">
        <v>3121</v>
      </c>
      <c r="J1691" s="78"/>
      <c r="K1691" s="79" t="s">
        <v>4957</v>
      </c>
      <c r="L1691" s="79" t="s">
        <v>4957</v>
      </c>
      <c r="M1691" s="78" t="s">
        <v>42</v>
      </c>
      <c r="N1691" s="78" t="s">
        <v>42</v>
      </c>
      <c r="O1691" s="78" t="s">
        <v>64</v>
      </c>
      <c r="P1691" s="78" t="s">
        <v>22</v>
      </c>
      <c r="Q1691" s="78"/>
      <c r="R1691" s="80"/>
    </row>
    <row r="1692" spans="1:18" ht="15.75" customHeight="1">
      <c r="A1692" s="78" t="s">
        <v>4958</v>
      </c>
      <c r="B1692" s="78" t="s">
        <v>4882</v>
      </c>
      <c r="C1692" s="78" t="s">
        <v>2978</v>
      </c>
      <c r="D1692" s="78" t="s">
        <v>6625</v>
      </c>
      <c r="E1692" s="78" t="s">
        <v>22</v>
      </c>
      <c r="F1692" s="78" t="s">
        <v>3005</v>
      </c>
      <c r="G1692" s="78" t="s">
        <v>3006</v>
      </c>
      <c r="H1692" s="79">
        <v>44710</v>
      </c>
      <c r="I1692" s="78" t="s">
        <v>3121</v>
      </c>
      <c r="J1692" s="78"/>
      <c r="K1692" s="79" t="s">
        <v>4957</v>
      </c>
      <c r="L1692" s="79" t="s">
        <v>4957</v>
      </c>
      <c r="M1692" s="78" t="s">
        <v>42</v>
      </c>
      <c r="N1692" s="78" t="s">
        <v>42</v>
      </c>
      <c r="O1692" s="78" t="s">
        <v>64</v>
      </c>
      <c r="P1692" s="78" t="s">
        <v>22</v>
      </c>
      <c r="Q1692" s="78"/>
      <c r="R1692" s="80"/>
    </row>
    <row r="1693" spans="1:18" ht="15.75" customHeight="1">
      <c r="A1693" s="78" t="s">
        <v>4958</v>
      </c>
      <c r="B1693" s="78" t="s">
        <v>4883</v>
      </c>
      <c r="C1693" s="78" t="s">
        <v>2978</v>
      </c>
      <c r="D1693" s="78" t="s">
        <v>6626</v>
      </c>
      <c r="E1693" s="78" t="s">
        <v>22</v>
      </c>
      <c r="F1693" s="78" t="s">
        <v>3007</v>
      </c>
      <c r="G1693" s="78" t="s">
        <v>3008</v>
      </c>
      <c r="H1693" s="79">
        <v>44710</v>
      </c>
      <c r="I1693" s="78" t="s">
        <v>3121</v>
      </c>
      <c r="J1693" s="78"/>
      <c r="K1693" s="79" t="s">
        <v>4957</v>
      </c>
      <c r="L1693" s="79" t="s">
        <v>4957</v>
      </c>
      <c r="M1693" s="78" t="s">
        <v>42</v>
      </c>
      <c r="N1693" s="78" t="s">
        <v>42</v>
      </c>
      <c r="O1693" s="78" t="s">
        <v>64</v>
      </c>
      <c r="P1693" s="78" t="s">
        <v>22</v>
      </c>
      <c r="Q1693" s="78"/>
      <c r="R1693" s="80"/>
    </row>
    <row r="1694" spans="1:18" ht="15.75" customHeight="1">
      <c r="A1694" s="78" t="s">
        <v>4958</v>
      </c>
      <c r="B1694" s="78" t="s">
        <v>4884</v>
      </c>
      <c r="C1694" s="78" t="s">
        <v>2978</v>
      </c>
      <c r="D1694" s="78" t="s">
        <v>6627</v>
      </c>
      <c r="E1694" s="78" t="s">
        <v>22</v>
      </c>
      <c r="F1694" s="78" t="s">
        <v>3009</v>
      </c>
      <c r="G1694" s="78" t="s">
        <v>3010</v>
      </c>
      <c r="H1694" s="79">
        <v>44710</v>
      </c>
      <c r="I1694" s="78" t="s">
        <v>3121</v>
      </c>
      <c r="J1694" s="78"/>
      <c r="K1694" s="79" t="s">
        <v>4957</v>
      </c>
      <c r="L1694" s="79" t="s">
        <v>4957</v>
      </c>
      <c r="M1694" s="78" t="s">
        <v>42</v>
      </c>
      <c r="N1694" s="78" t="s">
        <v>42</v>
      </c>
      <c r="O1694" s="78" t="s">
        <v>64</v>
      </c>
      <c r="P1694" s="78" t="s">
        <v>22</v>
      </c>
      <c r="Q1694" s="78"/>
      <c r="R1694" s="80"/>
    </row>
    <row r="1695" spans="1:18" ht="15.75" customHeight="1">
      <c r="A1695" s="78" t="s">
        <v>4958</v>
      </c>
      <c r="B1695" s="78" t="s">
        <v>4885</v>
      </c>
      <c r="C1695" s="78" t="s">
        <v>2978</v>
      </c>
      <c r="D1695" s="78" t="s">
        <v>6628</v>
      </c>
      <c r="E1695" s="78" t="s">
        <v>22</v>
      </c>
      <c r="F1695" s="78"/>
      <c r="G1695" s="78" t="s">
        <v>3011</v>
      </c>
      <c r="H1695" s="79">
        <v>44710</v>
      </c>
      <c r="I1695" s="78" t="s">
        <v>3121</v>
      </c>
      <c r="J1695" s="78"/>
      <c r="K1695" s="79" t="s">
        <v>4957</v>
      </c>
      <c r="L1695" s="79" t="s">
        <v>4957</v>
      </c>
      <c r="M1695" s="78" t="s">
        <v>42</v>
      </c>
      <c r="N1695" s="78" t="s">
        <v>4957</v>
      </c>
      <c r="O1695" s="78" t="s">
        <v>64</v>
      </c>
      <c r="P1695" s="78" t="s">
        <v>22</v>
      </c>
      <c r="Q1695" s="78"/>
      <c r="R1695" s="80"/>
    </row>
    <row r="1696" spans="1:18" ht="15.75" customHeight="1">
      <c r="A1696" s="78" t="s">
        <v>4958</v>
      </c>
      <c r="B1696" s="78" t="s">
        <v>4886</v>
      </c>
      <c r="C1696" s="78" t="s">
        <v>2978</v>
      </c>
      <c r="D1696" s="78" t="s">
        <v>6629</v>
      </c>
      <c r="E1696" s="78" t="s">
        <v>22</v>
      </c>
      <c r="F1696" s="78" t="s">
        <v>3012</v>
      </c>
      <c r="G1696" s="78" t="s">
        <v>3013</v>
      </c>
      <c r="H1696" s="79">
        <v>44710</v>
      </c>
      <c r="I1696" s="78" t="s">
        <v>3121</v>
      </c>
      <c r="J1696" s="78"/>
      <c r="K1696" s="79" t="s">
        <v>4957</v>
      </c>
      <c r="L1696" s="79" t="s">
        <v>4957</v>
      </c>
      <c r="M1696" s="78" t="s">
        <v>42</v>
      </c>
      <c r="N1696" s="78" t="s">
        <v>42</v>
      </c>
      <c r="O1696" s="78" t="s">
        <v>64</v>
      </c>
      <c r="P1696" s="78" t="s">
        <v>22</v>
      </c>
      <c r="Q1696" s="78"/>
      <c r="R1696" s="80"/>
    </row>
    <row r="1697" spans="1:18" ht="15.75" customHeight="1">
      <c r="A1697" s="78" t="s">
        <v>4958</v>
      </c>
      <c r="B1697" s="78" t="s">
        <v>4887</v>
      </c>
      <c r="C1697" s="78" t="s">
        <v>2978</v>
      </c>
      <c r="D1697" s="78" t="s">
        <v>6630</v>
      </c>
      <c r="E1697" s="78" t="s">
        <v>22</v>
      </c>
      <c r="F1697" s="78"/>
      <c r="G1697" s="78" t="s">
        <v>3014</v>
      </c>
      <c r="H1697" s="79">
        <v>44710</v>
      </c>
      <c r="I1697" s="78" t="s">
        <v>3121</v>
      </c>
      <c r="J1697" s="78"/>
      <c r="K1697" s="79" t="s">
        <v>4957</v>
      </c>
      <c r="L1697" s="79" t="s">
        <v>4957</v>
      </c>
      <c r="M1697" s="78" t="s">
        <v>42</v>
      </c>
      <c r="N1697" s="78" t="s">
        <v>4957</v>
      </c>
      <c r="O1697" s="78" t="s">
        <v>64</v>
      </c>
      <c r="P1697" s="78" t="s">
        <v>22</v>
      </c>
      <c r="Q1697" s="78"/>
      <c r="R1697" s="80"/>
    </row>
    <row r="1698" spans="1:18" ht="15.75" customHeight="1">
      <c r="A1698" s="78" t="s">
        <v>4958</v>
      </c>
      <c r="B1698" s="78" t="s">
        <v>4888</v>
      </c>
      <c r="C1698" s="78" t="s">
        <v>2978</v>
      </c>
      <c r="D1698" s="78" t="s">
        <v>6631</v>
      </c>
      <c r="E1698" s="78" t="s">
        <v>22</v>
      </c>
      <c r="F1698" s="78"/>
      <c r="G1698" s="78" t="s">
        <v>4889</v>
      </c>
      <c r="H1698" s="79">
        <v>44710</v>
      </c>
      <c r="I1698" s="78" t="s">
        <v>3121</v>
      </c>
      <c r="J1698" s="78"/>
      <c r="K1698" s="79" t="s">
        <v>4957</v>
      </c>
      <c r="L1698" s="79" t="s">
        <v>4957</v>
      </c>
      <c r="M1698" s="78" t="s">
        <v>4957</v>
      </c>
      <c r="N1698" s="78" t="s">
        <v>4957</v>
      </c>
      <c r="O1698" s="78" t="s">
        <v>64</v>
      </c>
      <c r="P1698" s="78" t="s">
        <v>22</v>
      </c>
      <c r="Q1698" s="78"/>
      <c r="R1698" s="80"/>
    </row>
    <row r="1699" spans="1:18" ht="15.75" customHeight="1">
      <c r="A1699" s="78" t="s">
        <v>4958</v>
      </c>
      <c r="B1699" s="78" t="s">
        <v>4890</v>
      </c>
      <c r="C1699" s="78" t="s">
        <v>2978</v>
      </c>
      <c r="D1699" s="78" t="s">
        <v>6632</v>
      </c>
      <c r="E1699" s="78" t="s">
        <v>22</v>
      </c>
      <c r="F1699" s="78" t="s">
        <v>3015</v>
      </c>
      <c r="G1699" s="78" t="s">
        <v>3016</v>
      </c>
      <c r="H1699" s="79">
        <v>44710</v>
      </c>
      <c r="I1699" s="78" t="s">
        <v>3121</v>
      </c>
      <c r="J1699" s="78"/>
      <c r="K1699" s="79" t="s">
        <v>4957</v>
      </c>
      <c r="L1699" s="79" t="s">
        <v>4957</v>
      </c>
      <c r="M1699" s="78" t="s">
        <v>42</v>
      </c>
      <c r="N1699" s="78" t="s">
        <v>42</v>
      </c>
      <c r="O1699" s="78" t="s">
        <v>64</v>
      </c>
      <c r="P1699" s="78" t="s">
        <v>22</v>
      </c>
      <c r="Q1699" s="78"/>
      <c r="R1699" s="80"/>
    </row>
    <row r="1700" spans="1:18" ht="15.75" customHeight="1">
      <c r="A1700" s="78" t="s">
        <v>4958</v>
      </c>
      <c r="B1700" s="78" t="s">
        <v>4891</v>
      </c>
      <c r="C1700" s="78" t="s">
        <v>2978</v>
      </c>
      <c r="D1700" s="78" t="s">
        <v>6633</v>
      </c>
      <c r="E1700" s="78" t="s">
        <v>22</v>
      </c>
      <c r="F1700" s="78" t="s">
        <v>3017</v>
      </c>
      <c r="G1700" s="78" t="s">
        <v>3018</v>
      </c>
      <c r="H1700" s="79">
        <v>44710</v>
      </c>
      <c r="I1700" s="78" t="s">
        <v>3121</v>
      </c>
      <c r="J1700" s="78"/>
      <c r="K1700" s="79" t="s">
        <v>4957</v>
      </c>
      <c r="L1700" s="79" t="s">
        <v>4957</v>
      </c>
      <c r="M1700" s="78" t="s">
        <v>42</v>
      </c>
      <c r="N1700" s="78" t="s">
        <v>42</v>
      </c>
      <c r="O1700" s="78" t="s">
        <v>64</v>
      </c>
      <c r="P1700" s="78" t="s">
        <v>22</v>
      </c>
      <c r="Q1700" s="78"/>
      <c r="R1700" s="80"/>
    </row>
    <row r="1701" spans="1:18" ht="15.75" customHeight="1">
      <c r="A1701" s="78" t="s">
        <v>4958</v>
      </c>
      <c r="B1701" s="78" t="s">
        <v>4892</v>
      </c>
      <c r="C1701" s="78" t="s">
        <v>2978</v>
      </c>
      <c r="D1701" s="78" t="s">
        <v>6634</v>
      </c>
      <c r="E1701" s="78" t="s">
        <v>22</v>
      </c>
      <c r="F1701" s="78" t="s">
        <v>3019</v>
      </c>
      <c r="G1701" s="78" t="s">
        <v>3020</v>
      </c>
      <c r="H1701" s="79">
        <v>44710</v>
      </c>
      <c r="I1701" s="78" t="s">
        <v>3121</v>
      </c>
      <c r="J1701" s="78" t="s">
        <v>7261</v>
      </c>
      <c r="K1701" s="79" t="s">
        <v>4957</v>
      </c>
      <c r="L1701" s="79" t="s">
        <v>4957</v>
      </c>
      <c r="M1701" s="78" t="s">
        <v>42</v>
      </c>
      <c r="N1701" s="78" t="s">
        <v>42</v>
      </c>
      <c r="O1701" s="78" t="s">
        <v>64</v>
      </c>
      <c r="P1701" s="78" t="s">
        <v>22</v>
      </c>
      <c r="Q1701" s="78"/>
      <c r="R1701" s="80" t="s">
        <v>7262</v>
      </c>
    </row>
    <row r="1702" spans="1:18" ht="15.75" customHeight="1">
      <c r="A1702" s="78" t="s">
        <v>4958</v>
      </c>
      <c r="B1702" s="78" t="s">
        <v>4893</v>
      </c>
      <c r="C1702" s="78" t="s">
        <v>2978</v>
      </c>
      <c r="D1702" s="78" t="s">
        <v>6635</v>
      </c>
      <c r="E1702" s="78" t="s">
        <v>22</v>
      </c>
      <c r="F1702" s="78" t="s">
        <v>2983</v>
      </c>
      <c r="G1702" s="78" t="s">
        <v>3021</v>
      </c>
      <c r="H1702" s="79">
        <v>44710</v>
      </c>
      <c r="I1702" s="78" t="s">
        <v>3121</v>
      </c>
      <c r="J1702" s="78"/>
      <c r="K1702" s="79" t="s">
        <v>4957</v>
      </c>
      <c r="L1702" s="79" t="s">
        <v>4957</v>
      </c>
      <c r="M1702" s="78" t="s">
        <v>42</v>
      </c>
      <c r="N1702" s="78" t="s">
        <v>42</v>
      </c>
      <c r="O1702" s="78" t="s">
        <v>64</v>
      </c>
      <c r="P1702" s="78" t="s">
        <v>22</v>
      </c>
      <c r="Q1702" s="78"/>
      <c r="R1702" s="80"/>
    </row>
    <row r="1703" spans="1:18" ht="15.75" customHeight="1">
      <c r="A1703" s="78" t="s">
        <v>4958</v>
      </c>
      <c r="B1703" s="78" t="s">
        <v>4894</v>
      </c>
      <c r="C1703" s="78" t="s">
        <v>2978</v>
      </c>
      <c r="D1703" s="78" t="s">
        <v>6636</v>
      </c>
      <c r="E1703" s="78" t="s">
        <v>22</v>
      </c>
      <c r="F1703" s="78" t="s">
        <v>2983</v>
      </c>
      <c r="G1703" s="78" t="s">
        <v>3022</v>
      </c>
      <c r="H1703" s="79">
        <v>44710</v>
      </c>
      <c r="I1703" s="78" t="s">
        <v>3121</v>
      </c>
      <c r="J1703" s="78"/>
      <c r="K1703" s="79" t="s">
        <v>4957</v>
      </c>
      <c r="L1703" s="79" t="s">
        <v>4957</v>
      </c>
      <c r="M1703" s="78" t="s">
        <v>42</v>
      </c>
      <c r="N1703" s="78" t="s">
        <v>42</v>
      </c>
      <c r="O1703" s="78" t="s">
        <v>64</v>
      </c>
      <c r="P1703" s="78" t="s">
        <v>22</v>
      </c>
      <c r="Q1703" s="78"/>
      <c r="R1703" s="80"/>
    </row>
    <row r="1704" spans="1:18" ht="15.75" customHeight="1">
      <c r="A1704" s="78" t="s">
        <v>4958</v>
      </c>
      <c r="B1704" s="78" t="s">
        <v>4895</v>
      </c>
      <c r="C1704" s="78" t="s">
        <v>2978</v>
      </c>
      <c r="D1704" s="78" t="s">
        <v>6637</v>
      </c>
      <c r="E1704" s="78" t="s">
        <v>22</v>
      </c>
      <c r="F1704" s="78" t="s">
        <v>2983</v>
      </c>
      <c r="G1704" s="78" t="s">
        <v>6774</v>
      </c>
      <c r="H1704" s="79">
        <v>44710</v>
      </c>
      <c r="I1704" s="78" t="s">
        <v>3121</v>
      </c>
      <c r="J1704" s="78"/>
      <c r="K1704" s="79" t="s">
        <v>4957</v>
      </c>
      <c r="L1704" s="79" t="s">
        <v>4957</v>
      </c>
      <c r="M1704" s="78" t="s">
        <v>42</v>
      </c>
      <c r="N1704" s="78" t="s">
        <v>42</v>
      </c>
      <c r="O1704" s="78" t="s">
        <v>64</v>
      </c>
      <c r="P1704" s="78" t="s">
        <v>22</v>
      </c>
      <c r="Q1704" s="78"/>
      <c r="R1704" s="80"/>
    </row>
    <row r="1705" spans="1:18" ht="15.75" customHeight="1">
      <c r="A1705" s="78" t="s">
        <v>4958</v>
      </c>
      <c r="B1705" s="78" t="s">
        <v>4896</v>
      </c>
      <c r="C1705" s="78" t="s">
        <v>2978</v>
      </c>
      <c r="D1705" s="78" t="s">
        <v>6638</v>
      </c>
      <c r="E1705" s="78" t="s">
        <v>22</v>
      </c>
      <c r="F1705" s="78" t="s">
        <v>2983</v>
      </c>
      <c r="G1705" s="78" t="s">
        <v>3023</v>
      </c>
      <c r="H1705" s="79">
        <v>44710</v>
      </c>
      <c r="I1705" s="78" t="s">
        <v>3121</v>
      </c>
      <c r="J1705" s="78"/>
      <c r="K1705" s="79" t="s">
        <v>4957</v>
      </c>
      <c r="L1705" s="79" t="s">
        <v>4957</v>
      </c>
      <c r="M1705" s="78" t="s">
        <v>42</v>
      </c>
      <c r="N1705" s="78" t="s">
        <v>42</v>
      </c>
      <c r="O1705" s="78" t="s">
        <v>64</v>
      </c>
      <c r="P1705" s="78" t="s">
        <v>22</v>
      </c>
      <c r="Q1705" s="78"/>
      <c r="R1705" s="80"/>
    </row>
    <row r="1706" spans="1:18" ht="15.75" customHeight="1">
      <c r="A1706" s="78" t="s">
        <v>4958</v>
      </c>
      <c r="B1706" s="78" t="s">
        <v>4897</v>
      </c>
      <c r="C1706" s="78" t="s">
        <v>2978</v>
      </c>
      <c r="D1706" s="78" t="s">
        <v>6639</v>
      </c>
      <c r="E1706" s="78" t="s">
        <v>22</v>
      </c>
      <c r="F1706" s="78" t="s">
        <v>2983</v>
      </c>
      <c r="G1706" s="78" t="s">
        <v>3024</v>
      </c>
      <c r="H1706" s="79">
        <v>44710</v>
      </c>
      <c r="I1706" s="78" t="s">
        <v>3121</v>
      </c>
      <c r="J1706" s="78"/>
      <c r="K1706" s="79" t="s">
        <v>4957</v>
      </c>
      <c r="L1706" s="79" t="s">
        <v>4957</v>
      </c>
      <c r="M1706" s="78" t="s">
        <v>42</v>
      </c>
      <c r="N1706" s="78" t="s">
        <v>42</v>
      </c>
      <c r="O1706" s="78" t="s">
        <v>64</v>
      </c>
      <c r="P1706" s="78" t="s">
        <v>22</v>
      </c>
      <c r="Q1706" s="78"/>
      <c r="R1706" s="80"/>
    </row>
    <row r="1707" spans="1:18" ht="15.75" customHeight="1">
      <c r="A1707" s="78" t="s">
        <v>4958</v>
      </c>
      <c r="B1707" s="78" t="s">
        <v>4898</v>
      </c>
      <c r="C1707" s="78" t="s">
        <v>2978</v>
      </c>
      <c r="D1707" s="78" t="s">
        <v>6640</v>
      </c>
      <c r="E1707" s="78" t="s">
        <v>22</v>
      </c>
      <c r="F1707" s="78" t="s">
        <v>3025</v>
      </c>
      <c r="G1707" s="78" t="s">
        <v>3026</v>
      </c>
      <c r="H1707" s="79">
        <v>44710</v>
      </c>
      <c r="I1707" s="78" t="s">
        <v>3121</v>
      </c>
      <c r="J1707" s="78"/>
      <c r="K1707" s="79" t="s">
        <v>4957</v>
      </c>
      <c r="L1707" s="79" t="s">
        <v>4957</v>
      </c>
      <c r="M1707" s="78" t="s">
        <v>42</v>
      </c>
      <c r="N1707" s="78" t="s">
        <v>42</v>
      </c>
      <c r="O1707" s="78" t="s">
        <v>64</v>
      </c>
      <c r="P1707" s="78" t="s">
        <v>22</v>
      </c>
      <c r="Q1707" s="78"/>
      <c r="R1707" s="80"/>
    </row>
    <row r="1708" spans="1:18" ht="15.75" customHeight="1">
      <c r="A1708" s="78" t="s">
        <v>4958</v>
      </c>
      <c r="B1708" s="78" t="s">
        <v>4899</v>
      </c>
      <c r="C1708" s="78" t="s">
        <v>2978</v>
      </c>
      <c r="D1708" s="78" t="s">
        <v>6641</v>
      </c>
      <c r="E1708" s="78" t="s">
        <v>22</v>
      </c>
      <c r="F1708" s="78"/>
      <c r="G1708" s="78" t="s">
        <v>3027</v>
      </c>
      <c r="H1708" s="79">
        <v>44710</v>
      </c>
      <c r="I1708" s="78" t="s">
        <v>3121</v>
      </c>
      <c r="J1708" s="78"/>
      <c r="K1708" s="79" t="s">
        <v>4957</v>
      </c>
      <c r="L1708" s="79" t="s">
        <v>4957</v>
      </c>
      <c r="M1708" s="78" t="s">
        <v>42</v>
      </c>
      <c r="N1708" s="78" t="s">
        <v>4957</v>
      </c>
      <c r="O1708" s="78" t="s">
        <v>64</v>
      </c>
      <c r="P1708" s="78" t="s">
        <v>22</v>
      </c>
      <c r="Q1708" s="78"/>
      <c r="R1708" s="80"/>
    </row>
    <row r="1709" spans="1:18" ht="15.75" customHeight="1">
      <c r="A1709" s="78" t="s">
        <v>4958</v>
      </c>
      <c r="B1709" s="78" t="s">
        <v>4900</v>
      </c>
      <c r="C1709" s="78" t="s">
        <v>2978</v>
      </c>
      <c r="D1709" s="78" t="s">
        <v>6642</v>
      </c>
      <c r="E1709" s="78" t="s">
        <v>22</v>
      </c>
      <c r="F1709" s="78"/>
      <c r="G1709" s="78" t="s">
        <v>3028</v>
      </c>
      <c r="H1709" s="79">
        <v>44710</v>
      </c>
      <c r="I1709" s="78" t="s">
        <v>3121</v>
      </c>
      <c r="J1709" s="78"/>
      <c r="K1709" s="79" t="s">
        <v>4957</v>
      </c>
      <c r="L1709" s="79" t="s">
        <v>4957</v>
      </c>
      <c r="M1709" s="78" t="s">
        <v>42</v>
      </c>
      <c r="N1709" s="78" t="s">
        <v>4957</v>
      </c>
      <c r="O1709" s="78" t="s">
        <v>64</v>
      </c>
      <c r="P1709" s="78" t="s">
        <v>22</v>
      </c>
      <c r="Q1709" s="78"/>
      <c r="R1709" s="80"/>
    </row>
    <row r="1710" spans="1:18" ht="15.75" customHeight="1">
      <c r="A1710" s="78" t="s">
        <v>4958</v>
      </c>
      <c r="B1710" s="78" t="s">
        <v>4901</v>
      </c>
      <c r="C1710" s="78" t="s">
        <v>2978</v>
      </c>
      <c r="D1710" s="78" t="s">
        <v>6643</v>
      </c>
      <c r="E1710" s="78" t="s">
        <v>22</v>
      </c>
      <c r="F1710" s="78"/>
      <c r="G1710" s="78" t="s">
        <v>4902</v>
      </c>
      <c r="H1710" s="79">
        <v>44710</v>
      </c>
      <c r="I1710" s="78" t="s">
        <v>3121</v>
      </c>
      <c r="J1710" s="78"/>
      <c r="K1710" s="79" t="s">
        <v>4957</v>
      </c>
      <c r="L1710" s="79" t="s">
        <v>4957</v>
      </c>
      <c r="M1710" s="78" t="s">
        <v>42</v>
      </c>
      <c r="N1710" s="78" t="s">
        <v>4957</v>
      </c>
      <c r="O1710" s="78" t="s">
        <v>64</v>
      </c>
      <c r="P1710" s="78" t="s">
        <v>22</v>
      </c>
      <c r="Q1710" s="78"/>
      <c r="R1710" s="80"/>
    </row>
    <row r="1711" spans="1:18" ht="15.75" customHeight="1">
      <c r="A1711" s="78" t="s">
        <v>4958</v>
      </c>
      <c r="B1711" s="78" t="s">
        <v>4903</v>
      </c>
      <c r="C1711" s="78" t="s">
        <v>2978</v>
      </c>
      <c r="D1711" s="78" t="s">
        <v>6644</v>
      </c>
      <c r="E1711" s="78" t="s">
        <v>22</v>
      </c>
      <c r="F1711" s="78"/>
      <c r="G1711" s="78" t="s">
        <v>4904</v>
      </c>
      <c r="H1711" s="79">
        <v>44710</v>
      </c>
      <c r="I1711" s="78" t="s">
        <v>3121</v>
      </c>
      <c r="J1711" s="78"/>
      <c r="K1711" s="79" t="s">
        <v>4957</v>
      </c>
      <c r="L1711" s="79" t="s">
        <v>4957</v>
      </c>
      <c r="M1711" s="78" t="s">
        <v>42</v>
      </c>
      <c r="N1711" s="78" t="s">
        <v>4957</v>
      </c>
      <c r="O1711" s="78" t="s">
        <v>64</v>
      </c>
      <c r="P1711" s="78" t="s">
        <v>22</v>
      </c>
      <c r="Q1711" s="78"/>
      <c r="R1711" s="80"/>
    </row>
    <row r="1712" spans="1:18" ht="15.75" customHeight="1">
      <c r="A1712" s="78" t="s">
        <v>4958</v>
      </c>
      <c r="B1712" s="78" t="s">
        <v>4905</v>
      </c>
      <c r="C1712" s="78" t="s">
        <v>2978</v>
      </c>
      <c r="D1712" s="78" t="s">
        <v>6645</v>
      </c>
      <c r="E1712" s="78" t="s">
        <v>22</v>
      </c>
      <c r="F1712" s="78" t="s">
        <v>3029</v>
      </c>
      <c r="G1712" s="78" t="s">
        <v>3030</v>
      </c>
      <c r="H1712" s="79">
        <v>44710</v>
      </c>
      <c r="I1712" s="78" t="s">
        <v>3121</v>
      </c>
      <c r="J1712" s="78"/>
      <c r="K1712" s="79" t="s">
        <v>4957</v>
      </c>
      <c r="L1712" s="79" t="s">
        <v>4957</v>
      </c>
      <c r="M1712" s="78" t="s">
        <v>42</v>
      </c>
      <c r="N1712" s="78" t="s">
        <v>42</v>
      </c>
      <c r="O1712" s="78" t="s">
        <v>64</v>
      </c>
      <c r="P1712" s="78" t="s">
        <v>22</v>
      </c>
      <c r="Q1712" s="78"/>
      <c r="R1712" s="80"/>
    </row>
    <row r="1713" spans="1:18" ht="15.75" customHeight="1">
      <c r="A1713" s="78" t="s">
        <v>4958</v>
      </c>
      <c r="B1713" s="78" t="s">
        <v>4906</v>
      </c>
      <c r="C1713" s="78" t="s">
        <v>2978</v>
      </c>
      <c r="D1713" s="78" t="s">
        <v>6646</v>
      </c>
      <c r="E1713" s="78" t="s">
        <v>22</v>
      </c>
      <c r="F1713" s="78" t="s">
        <v>3031</v>
      </c>
      <c r="G1713" s="78" t="s">
        <v>3032</v>
      </c>
      <c r="H1713" s="79">
        <v>44710</v>
      </c>
      <c r="I1713" s="78" t="s">
        <v>3121</v>
      </c>
      <c r="J1713" s="78"/>
      <c r="K1713" s="79" t="s">
        <v>4957</v>
      </c>
      <c r="L1713" s="79" t="s">
        <v>4957</v>
      </c>
      <c r="M1713" s="78" t="s">
        <v>42</v>
      </c>
      <c r="N1713" s="78" t="s">
        <v>42</v>
      </c>
      <c r="O1713" s="78" t="s">
        <v>64</v>
      </c>
      <c r="P1713" s="78" t="s">
        <v>22</v>
      </c>
      <c r="Q1713" s="78"/>
      <c r="R1713" s="80"/>
    </row>
    <row r="1714" spans="1:18" ht="15.75" customHeight="1">
      <c r="A1714" s="78" t="s">
        <v>4958</v>
      </c>
      <c r="B1714" s="78" t="s">
        <v>4907</v>
      </c>
      <c r="C1714" s="78" t="s">
        <v>2978</v>
      </c>
      <c r="D1714" s="78" t="s">
        <v>6647</v>
      </c>
      <c r="E1714" s="78" t="s">
        <v>22</v>
      </c>
      <c r="F1714" s="78" t="s">
        <v>3033</v>
      </c>
      <c r="G1714" s="78" t="s">
        <v>3034</v>
      </c>
      <c r="H1714" s="79">
        <v>44710</v>
      </c>
      <c r="I1714" s="78" t="s">
        <v>3121</v>
      </c>
      <c r="J1714" s="78"/>
      <c r="K1714" s="79" t="s">
        <v>4957</v>
      </c>
      <c r="L1714" s="79" t="s">
        <v>4957</v>
      </c>
      <c r="M1714" s="78" t="s">
        <v>42</v>
      </c>
      <c r="N1714" s="78" t="s">
        <v>42</v>
      </c>
      <c r="O1714" s="78" t="s">
        <v>64</v>
      </c>
      <c r="P1714" s="78" t="s">
        <v>22</v>
      </c>
      <c r="Q1714" s="78"/>
      <c r="R1714" s="80"/>
    </row>
    <row r="1715" spans="1:18" ht="15.75" customHeight="1">
      <c r="A1715" s="78" t="s">
        <v>4958</v>
      </c>
      <c r="B1715" s="78" t="s">
        <v>4908</v>
      </c>
      <c r="C1715" s="78" t="s">
        <v>2978</v>
      </c>
      <c r="D1715" s="78" t="s">
        <v>6648</v>
      </c>
      <c r="E1715" s="78" t="s">
        <v>22</v>
      </c>
      <c r="F1715" s="78" t="s">
        <v>3035</v>
      </c>
      <c r="G1715" s="78" t="s">
        <v>3036</v>
      </c>
      <c r="H1715" s="79">
        <v>44710</v>
      </c>
      <c r="I1715" s="78" t="s">
        <v>3121</v>
      </c>
      <c r="J1715" s="78" t="s">
        <v>7263</v>
      </c>
      <c r="K1715" s="79" t="s">
        <v>4957</v>
      </c>
      <c r="L1715" s="79" t="s">
        <v>4957</v>
      </c>
      <c r="M1715" s="78" t="s">
        <v>42</v>
      </c>
      <c r="N1715" s="78" t="s">
        <v>42</v>
      </c>
      <c r="O1715" s="78" t="s">
        <v>64</v>
      </c>
      <c r="P1715" s="78" t="s">
        <v>22</v>
      </c>
      <c r="Q1715" s="78"/>
      <c r="R1715" s="80" t="s">
        <v>7264</v>
      </c>
    </row>
    <row r="1716" spans="1:18" ht="15.75" customHeight="1">
      <c r="A1716" s="78" t="s">
        <v>4958</v>
      </c>
      <c r="B1716" s="78" t="s">
        <v>4909</v>
      </c>
      <c r="C1716" s="78" t="s">
        <v>2978</v>
      </c>
      <c r="D1716" s="78" t="s">
        <v>6649</v>
      </c>
      <c r="E1716" s="78" t="s">
        <v>22</v>
      </c>
      <c r="F1716" s="78" t="s">
        <v>3035</v>
      </c>
      <c r="G1716" s="78" t="s">
        <v>3037</v>
      </c>
      <c r="H1716" s="79">
        <v>44710</v>
      </c>
      <c r="I1716" s="78" t="s">
        <v>3121</v>
      </c>
      <c r="J1716" s="78"/>
      <c r="K1716" s="79" t="s">
        <v>4957</v>
      </c>
      <c r="L1716" s="79" t="s">
        <v>4957</v>
      </c>
      <c r="M1716" s="78" t="s">
        <v>42</v>
      </c>
      <c r="N1716" s="78" t="s">
        <v>42</v>
      </c>
      <c r="O1716" s="78" t="s">
        <v>64</v>
      </c>
      <c r="P1716" s="78" t="s">
        <v>22</v>
      </c>
      <c r="Q1716" s="78"/>
      <c r="R1716" s="80"/>
    </row>
    <row r="1717" spans="1:18" ht="15.75" customHeight="1">
      <c r="A1717" s="78" t="s">
        <v>4958</v>
      </c>
      <c r="B1717" s="78" t="s">
        <v>4910</v>
      </c>
      <c r="C1717" s="78" t="s">
        <v>2978</v>
      </c>
      <c r="D1717" s="78" t="s">
        <v>6650</v>
      </c>
      <c r="E1717" s="78" t="s">
        <v>22</v>
      </c>
      <c r="F1717" s="78" t="s">
        <v>3035</v>
      </c>
      <c r="G1717" s="78" t="s">
        <v>3038</v>
      </c>
      <c r="H1717" s="79">
        <v>44710</v>
      </c>
      <c r="I1717" s="78" t="s">
        <v>3121</v>
      </c>
      <c r="J1717" s="78"/>
      <c r="K1717" s="79" t="s">
        <v>4957</v>
      </c>
      <c r="L1717" s="79" t="s">
        <v>4957</v>
      </c>
      <c r="M1717" s="78" t="s">
        <v>42</v>
      </c>
      <c r="N1717" s="78" t="s">
        <v>42</v>
      </c>
      <c r="O1717" s="78" t="s">
        <v>64</v>
      </c>
      <c r="P1717" s="78" t="s">
        <v>22</v>
      </c>
      <c r="Q1717" s="78"/>
      <c r="R1717" s="80"/>
    </row>
    <row r="1718" spans="1:18" ht="15.75" customHeight="1">
      <c r="A1718" s="78" t="s">
        <v>4958</v>
      </c>
      <c r="B1718" s="78" t="s">
        <v>4911</v>
      </c>
      <c r="C1718" s="78" t="s">
        <v>2978</v>
      </c>
      <c r="D1718" s="78" t="s">
        <v>6651</v>
      </c>
      <c r="E1718" s="78" t="s">
        <v>22</v>
      </c>
      <c r="F1718" s="78" t="s">
        <v>3039</v>
      </c>
      <c r="G1718" s="78" t="s">
        <v>3040</v>
      </c>
      <c r="H1718" s="79">
        <v>44710</v>
      </c>
      <c r="I1718" s="78" t="s">
        <v>3121</v>
      </c>
      <c r="J1718" s="78"/>
      <c r="K1718" s="79" t="s">
        <v>4957</v>
      </c>
      <c r="L1718" s="79" t="s">
        <v>4957</v>
      </c>
      <c r="M1718" s="78" t="s">
        <v>42</v>
      </c>
      <c r="N1718" s="78" t="s">
        <v>42</v>
      </c>
      <c r="O1718" s="78" t="s">
        <v>64</v>
      </c>
      <c r="P1718" s="78" t="s">
        <v>22</v>
      </c>
      <c r="Q1718" s="78"/>
      <c r="R1718" s="80"/>
    </row>
    <row r="1719" spans="1:18" ht="15.75" customHeight="1">
      <c r="A1719" s="78" t="s">
        <v>4958</v>
      </c>
      <c r="B1719" s="78" t="s">
        <v>4912</v>
      </c>
      <c r="C1719" s="78" t="s">
        <v>2978</v>
      </c>
      <c r="D1719" s="78" t="s">
        <v>6652</v>
      </c>
      <c r="E1719" s="78" t="s">
        <v>22</v>
      </c>
      <c r="F1719" s="78" t="s">
        <v>3041</v>
      </c>
      <c r="G1719" s="78" t="s">
        <v>3042</v>
      </c>
      <c r="H1719" s="79">
        <v>44710</v>
      </c>
      <c r="I1719" s="78" t="s">
        <v>3121</v>
      </c>
      <c r="J1719" s="78" t="s">
        <v>7263</v>
      </c>
      <c r="K1719" s="79" t="s">
        <v>4957</v>
      </c>
      <c r="L1719" s="79" t="s">
        <v>4957</v>
      </c>
      <c r="M1719" s="78" t="s">
        <v>42</v>
      </c>
      <c r="N1719" s="78" t="s">
        <v>42</v>
      </c>
      <c r="O1719" s="78" t="s">
        <v>64</v>
      </c>
      <c r="P1719" s="78" t="s">
        <v>22</v>
      </c>
      <c r="Q1719" s="78"/>
      <c r="R1719" s="80" t="s">
        <v>7265</v>
      </c>
    </row>
    <row r="1720" spans="1:18" ht="15.75" customHeight="1">
      <c r="A1720" s="78" t="s">
        <v>4958</v>
      </c>
      <c r="B1720" s="78" t="s">
        <v>4913</v>
      </c>
      <c r="C1720" s="78" t="s">
        <v>2978</v>
      </c>
      <c r="D1720" s="78" t="s">
        <v>6653</v>
      </c>
      <c r="E1720" s="78" t="s">
        <v>22</v>
      </c>
      <c r="F1720" s="78" t="s">
        <v>3043</v>
      </c>
      <c r="G1720" s="78" t="s">
        <v>3044</v>
      </c>
      <c r="H1720" s="79">
        <v>44710</v>
      </c>
      <c r="I1720" s="78" t="s">
        <v>3121</v>
      </c>
      <c r="J1720" s="78" t="s">
        <v>7263</v>
      </c>
      <c r="K1720" s="79" t="s">
        <v>4957</v>
      </c>
      <c r="L1720" s="79" t="s">
        <v>4957</v>
      </c>
      <c r="M1720" s="78" t="s">
        <v>42</v>
      </c>
      <c r="N1720" s="78" t="s">
        <v>42</v>
      </c>
      <c r="O1720" s="78" t="s">
        <v>64</v>
      </c>
      <c r="P1720" s="78" t="s">
        <v>22</v>
      </c>
      <c r="Q1720" s="78"/>
      <c r="R1720" s="80" t="s">
        <v>7266</v>
      </c>
    </row>
    <row r="1721" spans="1:18" ht="15.75" customHeight="1">
      <c r="A1721" s="78" t="s">
        <v>11</v>
      </c>
      <c r="B1721" s="78" t="s">
        <v>4838</v>
      </c>
      <c r="C1721" s="78" t="s">
        <v>2930</v>
      </c>
      <c r="D1721" s="78"/>
      <c r="E1721" s="78" t="s">
        <v>22</v>
      </c>
      <c r="F1721" s="78" t="s">
        <v>2931</v>
      </c>
      <c r="G1721" s="78" t="s">
        <v>2932</v>
      </c>
      <c r="H1721" s="79">
        <v>44712</v>
      </c>
      <c r="I1721" s="78" t="s">
        <v>3121</v>
      </c>
      <c r="J1721" s="78" t="s">
        <v>7082</v>
      </c>
      <c r="K1721" s="79" t="s">
        <v>4957</v>
      </c>
      <c r="L1721" s="79" t="s">
        <v>4957</v>
      </c>
      <c r="M1721" s="78" t="s">
        <v>42</v>
      </c>
      <c r="N1721" s="78" t="s">
        <v>42</v>
      </c>
      <c r="O1721" s="78" t="s">
        <v>64</v>
      </c>
      <c r="P1721" s="78" t="s">
        <v>22</v>
      </c>
      <c r="Q1721" s="78"/>
      <c r="R1721" s="80" t="s">
        <v>7267</v>
      </c>
    </row>
    <row r="1722" spans="1:18" ht="15.75" customHeight="1">
      <c r="A1722" s="78" t="s">
        <v>4958</v>
      </c>
      <c r="B1722" s="78" t="s">
        <v>4839</v>
      </c>
      <c r="C1722" s="78" t="s">
        <v>2930</v>
      </c>
      <c r="D1722" s="78" t="s">
        <v>6585</v>
      </c>
      <c r="E1722" s="78" t="s">
        <v>22</v>
      </c>
      <c r="F1722" s="78" t="s">
        <v>2933</v>
      </c>
      <c r="G1722" s="78" t="s">
        <v>2934</v>
      </c>
      <c r="H1722" s="79">
        <v>44712</v>
      </c>
      <c r="I1722" s="78" t="s">
        <v>3121</v>
      </c>
      <c r="J1722" s="78" t="s">
        <v>7082</v>
      </c>
      <c r="K1722" s="79" t="s">
        <v>4957</v>
      </c>
      <c r="L1722" s="79" t="s">
        <v>4957</v>
      </c>
      <c r="M1722" s="78" t="s">
        <v>42</v>
      </c>
      <c r="N1722" s="78" t="s">
        <v>42</v>
      </c>
      <c r="O1722" s="78" t="s">
        <v>64</v>
      </c>
      <c r="P1722" s="78" t="s">
        <v>22</v>
      </c>
      <c r="Q1722" s="78"/>
      <c r="R1722" s="80" t="s">
        <v>7268</v>
      </c>
    </row>
    <row r="1723" spans="1:18" ht="15.75" customHeight="1">
      <c r="A1723" s="78" t="s">
        <v>4958</v>
      </c>
      <c r="B1723" s="78" t="s">
        <v>4840</v>
      </c>
      <c r="C1723" s="78" t="s">
        <v>2930</v>
      </c>
      <c r="D1723" s="78" t="s">
        <v>6586</v>
      </c>
      <c r="E1723" s="78" t="s">
        <v>22</v>
      </c>
      <c r="F1723" s="78" t="s">
        <v>2935</v>
      </c>
      <c r="G1723" s="78" t="s">
        <v>2936</v>
      </c>
      <c r="H1723" s="79">
        <v>44712</v>
      </c>
      <c r="I1723" s="78" t="s">
        <v>3121</v>
      </c>
      <c r="J1723" s="78"/>
      <c r="K1723" s="79" t="s">
        <v>4957</v>
      </c>
      <c r="L1723" s="79" t="s">
        <v>4957</v>
      </c>
      <c r="M1723" s="78" t="s">
        <v>42</v>
      </c>
      <c r="N1723" s="78" t="s">
        <v>42</v>
      </c>
      <c r="O1723" s="78" t="s">
        <v>64</v>
      </c>
      <c r="P1723" s="78" t="s">
        <v>22</v>
      </c>
      <c r="Q1723" s="78"/>
      <c r="R1723" s="80"/>
    </row>
    <row r="1724" spans="1:18" ht="15.75" customHeight="1">
      <c r="A1724" s="78" t="s">
        <v>4958</v>
      </c>
      <c r="B1724" s="78" t="s">
        <v>4841</v>
      </c>
      <c r="C1724" s="78" t="s">
        <v>2930</v>
      </c>
      <c r="D1724" s="78" t="s">
        <v>6587</v>
      </c>
      <c r="E1724" s="78" t="s">
        <v>22</v>
      </c>
      <c r="F1724" s="78" t="s">
        <v>2937</v>
      </c>
      <c r="G1724" s="78" t="s">
        <v>4842</v>
      </c>
      <c r="H1724" s="79">
        <v>44712</v>
      </c>
      <c r="I1724" s="78" t="s">
        <v>3121</v>
      </c>
      <c r="J1724" s="78"/>
      <c r="K1724" s="79" t="s">
        <v>4957</v>
      </c>
      <c r="L1724" s="79" t="s">
        <v>4957</v>
      </c>
      <c r="M1724" s="78" t="s">
        <v>42</v>
      </c>
      <c r="N1724" s="78" t="s">
        <v>42</v>
      </c>
      <c r="O1724" s="78" t="s">
        <v>64</v>
      </c>
      <c r="P1724" s="78" t="s">
        <v>22</v>
      </c>
      <c r="Q1724" s="78"/>
      <c r="R1724" s="80"/>
    </row>
    <row r="1725" spans="1:18" ht="15.75" customHeight="1">
      <c r="A1725" s="78" t="s">
        <v>4958</v>
      </c>
      <c r="B1725" s="78" t="s">
        <v>4843</v>
      </c>
      <c r="C1725" s="78" t="s">
        <v>2930</v>
      </c>
      <c r="D1725" s="78" t="s">
        <v>6588</v>
      </c>
      <c r="E1725" s="78" t="s">
        <v>22</v>
      </c>
      <c r="F1725" s="78" t="s">
        <v>2938</v>
      </c>
      <c r="G1725" s="78" t="s">
        <v>2939</v>
      </c>
      <c r="H1725" s="79">
        <v>44712</v>
      </c>
      <c r="I1725" s="78" t="s">
        <v>3121</v>
      </c>
      <c r="J1725" s="78"/>
      <c r="K1725" s="79" t="s">
        <v>4957</v>
      </c>
      <c r="L1725" s="79" t="s">
        <v>4957</v>
      </c>
      <c r="M1725" s="78" t="s">
        <v>42</v>
      </c>
      <c r="N1725" s="78" t="s">
        <v>42</v>
      </c>
      <c r="O1725" s="78" t="s">
        <v>64</v>
      </c>
      <c r="P1725" s="78" t="s">
        <v>22</v>
      </c>
      <c r="Q1725" s="78"/>
      <c r="R1725" s="80"/>
    </row>
    <row r="1726" spans="1:18" ht="15.75" customHeight="1">
      <c r="A1726" s="78" t="s">
        <v>4958</v>
      </c>
      <c r="B1726" s="78" t="s">
        <v>4844</v>
      </c>
      <c r="C1726" s="78" t="s">
        <v>2930</v>
      </c>
      <c r="D1726" s="78" t="s">
        <v>6589</v>
      </c>
      <c r="E1726" s="78" t="s">
        <v>22</v>
      </c>
      <c r="F1726" s="78" t="s">
        <v>2940</v>
      </c>
      <c r="G1726" s="78" t="s">
        <v>2941</v>
      </c>
      <c r="H1726" s="79">
        <v>44712</v>
      </c>
      <c r="I1726" s="78" t="s">
        <v>3121</v>
      </c>
      <c r="J1726" s="78"/>
      <c r="K1726" s="79" t="s">
        <v>4957</v>
      </c>
      <c r="L1726" s="79" t="s">
        <v>4957</v>
      </c>
      <c r="M1726" s="78" t="s">
        <v>42</v>
      </c>
      <c r="N1726" s="78" t="s">
        <v>42</v>
      </c>
      <c r="O1726" s="78" t="s">
        <v>64</v>
      </c>
      <c r="P1726" s="78" t="s">
        <v>22</v>
      </c>
      <c r="Q1726" s="78"/>
      <c r="R1726" s="80"/>
    </row>
    <row r="1727" spans="1:18" ht="15.75" customHeight="1">
      <c r="A1727" s="78" t="s">
        <v>4958</v>
      </c>
      <c r="B1727" s="78" t="s">
        <v>4845</v>
      </c>
      <c r="C1727" s="78" t="s">
        <v>2930</v>
      </c>
      <c r="D1727" s="78" t="s">
        <v>6590</v>
      </c>
      <c r="E1727" s="78" t="s">
        <v>22</v>
      </c>
      <c r="F1727" s="78" t="s">
        <v>2942</v>
      </c>
      <c r="G1727" s="78" t="s">
        <v>2943</v>
      </c>
      <c r="H1727" s="79">
        <v>44712</v>
      </c>
      <c r="I1727" s="78" t="s">
        <v>3121</v>
      </c>
      <c r="J1727" s="78"/>
      <c r="K1727" s="79" t="s">
        <v>4957</v>
      </c>
      <c r="L1727" s="79" t="s">
        <v>4957</v>
      </c>
      <c r="M1727" s="78" t="s">
        <v>42</v>
      </c>
      <c r="N1727" s="78" t="s">
        <v>42</v>
      </c>
      <c r="O1727" s="78" t="s">
        <v>22</v>
      </c>
      <c r="P1727" s="78" t="s">
        <v>22</v>
      </c>
      <c r="Q1727" s="78"/>
      <c r="R1727" s="80" t="s">
        <v>7269</v>
      </c>
    </row>
    <row r="1728" spans="1:18" ht="15.75" customHeight="1">
      <c r="A1728" s="78" t="s">
        <v>4958</v>
      </c>
      <c r="B1728" s="78" t="s">
        <v>4846</v>
      </c>
      <c r="C1728" s="78" t="s">
        <v>2930</v>
      </c>
      <c r="D1728" s="78" t="s">
        <v>6591</v>
      </c>
      <c r="E1728" s="78" t="s">
        <v>22</v>
      </c>
      <c r="F1728" s="78" t="s">
        <v>2944</v>
      </c>
      <c r="G1728" s="78" t="s">
        <v>2945</v>
      </c>
      <c r="H1728" s="79">
        <v>44712</v>
      </c>
      <c r="I1728" s="78" t="s">
        <v>3121</v>
      </c>
      <c r="J1728" s="78"/>
      <c r="K1728" s="79" t="s">
        <v>4957</v>
      </c>
      <c r="L1728" s="79" t="s">
        <v>4957</v>
      </c>
      <c r="M1728" s="78" t="s">
        <v>42</v>
      </c>
      <c r="N1728" s="78" t="s">
        <v>42</v>
      </c>
      <c r="O1728" s="78" t="s">
        <v>64</v>
      </c>
      <c r="P1728" s="78" t="s">
        <v>22</v>
      </c>
      <c r="Q1728" s="78"/>
      <c r="R1728" s="80"/>
    </row>
    <row r="1729" spans="1:18" ht="15.75" customHeight="1">
      <c r="A1729" s="78" t="s">
        <v>4958</v>
      </c>
      <c r="B1729" s="78" t="s">
        <v>4847</v>
      </c>
      <c r="C1729" s="78" t="s">
        <v>2930</v>
      </c>
      <c r="D1729" s="78" t="s">
        <v>6592</v>
      </c>
      <c r="E1729" s="78" t="s">
        <v>22</v>
      </c>
      <c r="F1729" s="78" t="s">
        <v>2946</v>
      </c>
      <c r="G1729" s="78" t="s">
        <v>2947</v>
      </c>
      <c r="H1729" s="79">
        <v>44712</v>
      </c>
      <c r="I1729" s="78" t="s">
        <v>3121</v>
      </c>
      <c r="J1729" s="78"/>
      <c r="K1729" s="79" t="s">
        <v>4957</v>
      </c>
      <c r="L1729" s="79" t="s">
        <v>4957</v>
      </c>
      <c r="M1729" s="78" t="s">
        <v>42</v>
      </c>
      <c r="N1729" s="78" t="s">
        <v>42</v>
      </c>
      <c r="O1729" s="78" t="s">
        <v>64</v>
      </c>
      <c r="P1729" s="78" t="s">
        <v>22</v>
      </c>
      <c r="Q1729" s="78"/>
      <c r="R1729" s="80"/>
    </row>
    <row r="1730" spans="1:18" ht="15.75" customHeight="1">
      <c r="A1730" s="78" t="s">
        <v>4958</v>
      </c>
      <c r="B1730" s="78" t="s">
        <v>4848</v>
      </c>
      <c r="C1730" s="78" t="s">
        <v>2930</v>
      </c>
      <c r="D1730" s="78" t="s">
        <v>6593</v>
      </c>
      <c r="E1730" s="78" t="s">
        <v>22</v>
      </c>
      <c r="F1730" s="78" t="s">
        <v>2948</v>
      </c>
      <c r="G1730" s="78" t="s">
        <v>2949</v>
      </c>
      <c r="H1730" s="79">
        <v>44712</v>
      </c>
      <c r="I1730" s="78" t="s">
        <v>3121</v>
      </c>
      <c r="J1730" s="78"/>
      <c r="K1730" s="79" t="s">
        <v>4957</v>
      </c>
      <c r="L1730" s="79" t="s">
        <v>4957</v>
      </c>
      <c r="M1730" s="78" t="s">
        <v>42</v>
      </c>
      <c r="N1730" s="78" t="s">
        <v>42</v>
      </c>
      <c r="O1730" s="78" t="s">
        <v>64</v>
      </c>
      <c r="P1730" s="78" t="s">
        <v>22</v>
      </c>
      <c r="Q1730" s="78"/>
      <c r="R1730" s="80"/>
    </row>
    <row r="1731" spans="1:18" ht="15.75" customHeight="1">
      <c r="A1731" s="78" t="s">
        <v>4958</v>
      </c>
      <c r="B1731" s="78" t="s">
        <v>4849</v>
      </c>
      <c r="C1731" s="78" t="s">
        <v>2930</v>
      </c>
      <c r="D1731" s="78" t="s">
        <v>6594</v>
      </c>
      <c r="E1731" s="78" t="s">
        <v>22</v>
      </c>
      <c r="F1731" s="78" t="s">
        <v>2950</v>
      </c>
      <c r="G1731" s="78" t="s">
        <v>2951</v>
      </c>
      <c r="H1731" s="79">
        <v>44712</v>
      </c>
      <c r="I1731" s="78" t="s">
        <v>3121</v>
      </c>
      <c r="J1731" s="78"/>
      <c r="K1731" s="79" t="s">
        <v>4957</v>
      </c>
      <c r="L1731" s="79" t="s">
        <v>4957</v>
      </c>
      <c r="M1731" s="78" t="s">
        <v>42</v>
      </c>
      <c r="N1731" s="78" t="s">
        <v>42</v>
      </c>
      <c r="O1731" s="78" t="s">
        <v>64</v>
      </c>
      <c r="P1731" s="78" t="s">
        <v>22</v>
      </c>
      <c r="Q1731" s="78"/>
      <c r="R1731" s="80"/>
    </row>
    <row r="1732" spans="1:18" ht="15.75" customHeight="1">
      <c r="A1732" s="78" t="s">
        <v>4958</v>
      </c>
      <c r="B1732" s="78" t="s">
        <v>4850</v>
      </c>
      <c r="C1732" s="78" t="s">
        <v>2930</v>
      </c>
      <c r="D1732" s="78" t="s">
        <v>6595</v>
      </c>
      <c r="E1732" s="78" t="s">
        <v>22</v>
      </c>
      <c r="F1732" s="78"/>
      <c r="G1732" s="78" t="s">
        <v>2952</v>
      </c>
      <c r="H1732" s="79">
        <v>44712</v>
      </c>
      <c r="I1732" s="78" t="s">
        <v>3121</v>
      </c>
      <c r="J1732" s="78"/>
      <c r="K1732" s="79" t="s">
        <v>4957</v>
      </c>
      <c r="L1732" s="79" t="s">
        <v>4957</v>
      </c>
      <c r="M1732" s="78" t="s">
        <v>42</v>
      </c>
      <c r="N1732" s="78" t="s">
        <v>4957</v>
      </c>
      <c r="O1732" s="78" t="s">
        <v>64</v>
      </c>
      <c r="P1732" s="78" t="s">
        <v>22</v>
      </c>
      <c r="Q1732" s="78"/>
      <c r="R1732" s="80"/>
    </row>
    <row r="1733" spans="1:18" ht="15.75" customHeight="1">
      <c r="A1733" s="78" t="s">
        <v>4958</v>
      </c>
      <c r="B1733" s="78" t="s">
        <v>4851</v>
      </c>
      <c r="C1733" s="78" t="s">
        <v>2930</v>
      </c>
      <c r="D1733" s="78" t="s">
        <v>6596</v>
      </c>
      <c r="E1733" s="78" t="s">
        <v>22</v>
      </c>
      <c r="F1733" s="78" t="s">
        <v>2953</v>
      </c>
      <c r="G1733" s="78" t="s">
        <v>2954</v>
      </c>
      <c r="H1733" s="79">
        <v>44712</v>
      </c>
      <c r="I1733" s="78" t="s">
        <v>3121</v>
      </c>
      <c r="J1733" s="78"/>
      <c r="K1733" s="79" t="s">
        <v>4957</v>
      </c>
      <c r="L1733" s="79" t="s">
        <v>4957</v>
      </c>
      <c r="M1733" s="78" t="s">
        <v>42</v>
      </c>
      <c r="N1733" s="78" t="s">
        <v>42</v>
      </c>
      <c r="O1733" s="78" t="s">
        <v>64</v>
      </c>
      <c r="P1733" s="78" t="s">
        <v>22</v>
      </c>
      <c r="Q1733" s="78"/>
      <c r="R1733" s="80"/>
    </row>
    <row r="1734" spans="1:18" ht="15.75" customHeight="1">
      <c r="A1734" s="78" t="s">
        <v>4958</v>
      </c>
      <c r="B1734" s="78" t="s">
        <v>4852</v>
      </c>
      <c r="C1734" s="78" t="s">
        <v>2930</v>
      </c>
      <c r="D1734" s="78" t="s">
        <v>6597</v>
      </c>
      <c r="E1734" s="78" t="s">
        <v>22</v>
      </c>
      <c r="F1734" s="78" t="s">
        <v>2955</v>
      </c>
      <c r="G1734" s="78" t="s">
        <v>2956</v>
      </c>
      <c r="H1734" s="79">
        <v>44712</v>
      </c>
      <c r="I1734" s="78" t="s">
        <v>3121</v>
      </c>
      <c r="J1734" s="78"/>
      <c r="K1734" s="79" t="s">
        <v>4957</v>
      </c>
      <c r="L1734" s="79" t="s">
        <v>4957</v>
      </c>
      <c r="M1734" s="78" t="s">
        <v>42</v>
      </c>
      <c r="N1734" s="78" t="s">
        <v>42</v>
      </c>
      <c r="O1734" s="78" t="s">
        <v>22</v>
      </c>
      <c r="P1734" s="78" t="s">
        <v>22</v>
      </c>
      <c r="Q1734" s="78"/>
      <c r="R1734" s="80"/>
    </row>
    <row r="1735" spans="1:18" ht="15.75" customHeight="1">
      <c r="A1735" s="78" t="s">
        <v>4958</v>
      </c>
      <c r="B1735" s="78" t="s">
        <v>4853</v>
      </c>
      <c r="C1735" s="78" t="s">
        <v>2930</v>
      </c>
      <c r="D1735" s="78" t="s">
        <v>6598</v>
      </c>
      <c r="E1735" s="78" t="s">
        <v>22</v>
      </c>
      <c r="F1735" s="78" t="s">
        <v>2957</v>
      </c>
      <c r="G1735" s="78" t="s">
        <v>2958</v>
      </c>
      <c r="H1735" s="79">
        <v>44712</v>
      </c>
      <c r="I1735" s="78" t="s">
        <v>3121</v>
      </c>
      <c r="J1735" s="78"/>
      <c r="K1735" s="79" t="s">
        <v>4957</v>
      </c>
      <c r="L1735" s="79" t="s">
        <v>4957</v>
      </c>
      <c r="M1735" s="78" t="s">
        <v>42</v>
      </c>
      <c r="N1735" s="78" t="s">
        <v>42</v>
      </c>
      <c r="O1735" s="78" t="s">
        <v>22</v>
      </c>
      <c r="P1735" s="78" t="s">
        <v>22</v>
      </c>
      <c r="Q1735" s="78"/>
      <c r="R1735" s="80"/>
    </row>
    <row r="1736" spans="1:18" ht="15.75" customHeight="1">
      <c r="A1736" s="78" t="s">
        <v>4958</v>
      </c>
      <c r="B1736" s="78" t="s">
        <v>4854</v>
      </c>
      <c r="C1736" s="78" t="s">
        <v>2930</v>
      </c>
      <c r="D1736" s="78" t="s">
        <v>6599</v>
      </c>
      <c r="E1736" s="78" t="s">
        <v>22</v>
      </c>
      <c r="F1736" s="78" t="s">
        <v>2959</v>
      </c>
      <c r="G1736" s="78" t="s">
        <v>2960</v>
      </c>
      <c r="H1736" s="79">
        <v>44712</v>
      </c>
      <c r="I1736" s="78" t="s">
        <v>3121</v>
      </c>
      <c r="J1736" s="78"/>
      <c r="K1736" s="79" t="s">
        <v>4957</v>
      </c>
      <c r="L1736" s="79" t="s">
        <v>4957</v>
      </c>
      <c r="M1736" s="78" t="s">
        <v>42</v>
      </c>
      <c r="N1736" s="78" t="s">
        <v>42</v>
      </c>
      <c r="O1736" s="78" t="s">
        <v>64</v>
      </c>
      <c r="P1736" s="78" t="s">
        <v>22</v>
      </c>
      <c r="Q1736" s="78"/>
      <c r="R1736" s="80"/>
    </row>
    <row r="1737" spans="1:18" ht="15.75" customHeight="1">
      <c r="A1737" s="78" t="s">
        <v>4958</v>
      </c>
      <c r="B1737" s="78" t="s">
        <v>4855</v>
      </c>
      <c r="C1737" s="78" t="s">
        <v>2930</v>
      </c>
      <c r="D1737" s="78" t="s">
        <v>6600</v>
      </c>
      <c r="E1737" s="78" t="s">
        <v>22</v>
      </c>
      <c r="F1737" s="78" t="s">
        <v>2961</v>
      </c>
      <c r="G1737" s="78" t="s">
        <v>2962</v>
      </c>
      <c r="H1737" s="79">
        <v>44712</v>
      </c>
      <c r="I1737" s="78" t="s">
        <v>3121</v>
      </c>
      <c r="J1737" s="78"/>
      <c r="K1737" s="79" t="s">
        <v>4957</v>
      </c>
      <c r="L1737" s="79" t="s">
        <v>4957</v>
      </c>
      <c r="M1737" s="78" t="s">
        <v>42</v>
      </c>
      <c r="N1737" s="78" t="s">
        <v>42</v>
      </c>
      <c r="O1737" s="78" t="s">
        <v>64</v>
      </c>
      <c r="P1737" s="78" t="s">
        <v>22</v>
      </c>
      <c r="Q1737" s="78"/>
      <c r="R1737" s="80"/>
    </row>
    <row r="1738" spans="1:18" ht="15.75" customHeight="1">
      <c r="A1738" s="78" t="s">
        <v>4958</v>
      </c>
      <c r="B1738" s="78" t="s">
        <v>4856</v>
      </c>
      <c r="C1738" s="78" t="s">
        <v>2930</v>
      </c>
      <c r="D1738" s="78" t="s">
        <v>6601</v>
      </c>
      <c r="E1738" s="78" t="s">
        <v>22</v>
      </c>
      <c r="F1738" s="78" t="s">
        <v>2963</v>
      </c>
      <c r="G1738" s="78" t="s">
        <v>2964</v>
      </c>
      <c r="H1738" s="79">
        <v>44712</v>
      </c>
      <c r="I1738" s="78" t="s">
        <v>3121</v>
      </c>
      <c r="J1738" s="78"/>
      <c r="K1738" s="79" t="s">
        <v>4957</v>
      </c>
      <c r="L1738" s="79" t="s">
        <v>4957</v>
      </c>
      <c r="M1738" s="78" t="s">
        <v>42</v>
      </c>
      <c r="N1738" s="78" t="s">
        <v>42</v>
      </c>
      <c r="O1738" s="78" t="s">
        <v>64</v>
      </c>
      <c r="P1738" s="78" t="s">
        <v>22</v>
      </c>
      <c r="Q1738" s="78"/>
      <c r="R1738" s="80"/>
    </row>
    <row r="1739" spans="1:18" ht="15.75" customHeight="1">
      <c r="A1739" s="78" t="s">
        <v>4958</v>
      </c>
      <c r="B1739" s="78" t="s">
        <v>4857</v>
      </c>
      <c r="C1739" s="78" t="s">
        <v>2930</v>
      </c>
      <c r="D1739" s="78" t="s">
        <v>6602</v>
      </c>
      <c r="E1739" s="78" t="s">
        <v>22</v>
      </c>
      <c r="F1739" s="78" t="s">
        <v>2965</v>
      </c>
      <c r="G1739" s="78" t="s">
        <v>2966</v>
      </c>
      <c r="H1739" s="79">
        <v>44712</v>
      </c>
      <c r="I1739" s="78" t="s">
        <v>3121</v>
      </c>
      <c r="J1739" s="78"/>
      <c r="K1739" s="79" t="s">
        <v>4957</v>
      </c>
      <c r="L1739" s="79" t="s">
        <v>4957</v>
      </c>
      <c r="M1739" s="78" t="s">
        <v>42</v>
      </c>
      <c r="N1739" s="78" t="s">
        <v>42</v>
      </c>
      <c r="O1739" s="78" t="s">
        <v>64</v>
      </c>
      <c r="P1739" s="78" t="s">
        <v>22</v>
      </c>
      <c r="Q1739" s="78"/>
      <c r="R1739" s="80"/>
    </row>
    <row r="1740" spans="1:18" ht="15.75" customHeight="1">
      <c r="A1740" s="78" t="s">
        <v>4958</v>
      </c>
      <c r="B1740" s="78" t="s">
        <v>4858</v>
      </c>
      <c r="C1740" s="78" t="s">
        <v>2930</v>
      </c>
      <c r="D1740" s="78" t="s">
        <v>6603</v>
      </c>
      <c r="E1740" s="78" t="s">
        <v>22</v>
      </c>
      <c r="F1740" s="78" t="s">
        <v>2967</v>
      </c>
      <c r="G1740" s="78" t="s">
        <v>2968</v>
      </c>
      <c r="H1740" s="79">
        <v>44712</v>
      </c>
      <c r="I1740" s="78" t="s">
        <v>3121</v>
      </c>
      <c r="J1740" s="78"/>
      <c r="K1740" s="79" t="s">
        <v>4957</v>
      </c>
      <c r="L1740" s="79" t="s">
        <v>4957</v>
      </c>
      <c r="M1740" s="78" t="s">
        <v>42</v>
      </c>
      <c r="N1740" s="78" t="s">
        <v>42</v>
      </c>
      <c r="O1740" s="78" t="s">
        <v>64</v>
      </c>
      <c r="P1740" s="78" t="s">
        <v>22</v>
      </c>
      <c r="Q1740" s="78"/>
      <c r="R1740" s="80"/>
    </row>
    <row r="1741" spans="1:18" ht="15.75" customHeight="1">
      <c r="A1741" s="78" t="s">
        <v>4958</v>
      </c>
      <c r="B1741" s="78" t="s">
        <v>4859</v>
      </c>
      <c r="C1741" s="78" t="s">
        <v>2930</v>
      </c>
      <c r="D1741" s="78" t="s">
        <v>6604</v>
      </c>
      <c r="E1741" s="78" t="s">
        <v>22</v>
      </c>
      <c r="F1741" s="78" t="s">
        <v>2969</v>
      </c>
      <c r="G1741" s="78" t="s">
        <v>2970</v>
      </c>
      <c r="H1741" s="79">
        <v>44712</v>
      </c>
      <c r="I1741" s="78" t="s">
        <v>3121</v>
      </c>
      <c r="J1741" s="78"/>
      <c r="K1741" s="79" t="s">
        <v>4957</v>
      </c>
      <c r="L1741" s="79" t="s">
        <v>4957</v>
      </c>
      <c r="M1741" s="78" t="s">
        <v>42</v>
      </c>
      <c r="N1741" s="78" t="s">
        <v>42</v>
      </c>
      <c r="O1741" s="78" t="s">
        <v>64</v>
      </c>
      <c r="P1741" s="78" t="s">
        <v>22</v>
      </c>
      <c r="Q1741" s="78"/>
      <c r="R1741" s="80"/>
    </row>
    <row r="1742" spans="1:18" ht="15.75" customHeight="1">
      <c r="A1742" s="78" t="s">
        <v>4958</v>
      </c>
      <c r="B1742" s="78" t="s">
        <v>4860</v>
      </c>
      <c r="C1742" s="78" t="s">
        <v>2930</v>
      </c>
      <c r="D1742" s="78" t="s">
        <v>6605</v>
      </c>
      <c r="E1742" s="78" t="s">
        <v>22</v>
      </c>
      <c r="F1742" s="78"/>
      <c r="G1742" s="78" t="s">
        <v>3144</v>
      </c>
      <c r="H1742" s="79">
        <v>44712</v>
      </c>
      <c r="I1742" s="78" t="s">
        <v>3121</v>
      </c>
      <c r="J1742" s="78"/>
      <c r="K1742" s="79">
        <v>44662</v>
      </c>
      <c r="L1742" s="79" t="s">
        <v>4982</v>
      </c>
      <c r="M1742" s="78" t="s">
        <v>4957</v>
      </c>
      <c r="N1742" s="78" t="s">
        <v>4957</v>
      </c>
      <c r="O1742" s="78" t="s">
        <v>64</v>
      </c>
      <c r="P1742" s="78" t="s">
        <v>64</v>
      </c>
      <c r="Q1742" s="78" t="s">
        <v>4970</v>
      </c>
      <c r="R1742" s="80"/>
    </row>
    <row r="1743" spans="1:18" ht="15.75" customHeight="1">
      <c r="A1743" s="78" t="s">
        <v>4958</v>
      </c>
      <c r="B1743" s="78" t="s">
        <v>4861</v>
      </c>
      <c r="C1743" s="78" t="s">
        <v>2930</v>
      </c>
      <c r="D1743" s="78" t="s">
        <v>6606</v>
      </c>
      <c r="E1743" s="78" t="s">
        <v>22</v>
      </c>
      <c r="F1743" s="78" t="s">
        <v>2971</v>
      </c>
      <c r="G1743" s="78" t="s">
        <v>2972</v>
      </c>
      <c r="H1743" s="79">
        <v>44712</v>
      </c>
      <c r="I1743" s="78" t="s">
        <v>3121</v>
      </c>
      <c r="J1743" s="78" t="s">
        <v>7270</v>
      </c>
      <c r="K1743" s="79">
        <v>44658</v>
      </c>
      <c r="L1743" s="79" t="s">
        <v>4982</v>
      </c>
      <c r="M1743" s="78" t="s">
        <v>42</v>
      </c>
      <c r="N1743" s="78" t="s">
        <v>42</v>
      </c>
      <c r="O1743" s="78" t="s">
        <v>64</v>
      </c>
      <c r="P1743" s="78" t="s">
        <v>64</v>
      </c>
      <c r="Q1743" s="78" t="s">
        <v>4970</v>
      </c>
      <c r="R1743" s="80" t="s">
        <v>7271</v>
      </c>
    </row>
    <row r="1744" spans="1:18" ht="15.75" customHeight="1">
      <c r="A1744" s="78" t="s">
        <v>4958</v>
      </c>
      <c r="B1744" s="78" t="s">
        <v>4862</v>
      </c>
      <c r="C1744" s="78" t="s">
        <v>2930</v>
      </c>
      <c r="D1744" s="78" t="s">
        <v>5277</v>
      </c>
      <c r="E1744" s="78" t="s">
        <v>22</v>
      </c>
      <c r="F1744" s="78"/>
      <c r="G1744" s="78" t="s">
        <v>2973</v>
      </c>
      <c r="H1744" s="79">
        <v>44712</v>
      </c>
      <c r="I1744" s="78" t="s">
        <v>3121</v>
      </c>
      <c r="J1744" s="78"/>
      <c r="K1744" s="79" t="s">
        <v>4957</v>
      </c>
      <c r="L1744" s="79" t="s">
        <v>4957</v>
      </c>
      <c r="M1744" s="78" t="s">
        <v>42</v>
      </c>
      <c r="N1744" s="78" t="s">
        <v>4957</v>
      </c>
      <c r="O1744" s="78" t="s">
        <v>64</v>
      </c>
      <c r="P1744" s="78" t="s">
        <v>22</v>
      </c>
      <c r="Q1744" s="78"/>
      <c r="R1744" s="80"/>
    </row>
    <row r="1745" spans="1:18" ht="15.75" customHeight="1">
      <c r="A1745" s="78" t="s">
        <v>4958</v>
      </c>
      <c r="B1745" s="78" t="s">
        <v>4863</v>
      </c>
      <c r="C1745" s="78" t="s">
        <v>2930</v>
      </c>
      <c r="D1745" s="78" t="s">
        <v>6607</v>
      </c>
      <c r="E1745" s="78" t="s">
        <v>22</v>
      </c>
      <c r="F1745" s="78" t="s">
        <v>2974</v>
      </c>
      <c r="G1745" s="78" t="s">
        <v>2975</v>
      </c>
      <c r="H1745" s="79">
        <v>44712</v>
      </c>
      <c r="I1745" s="78" t="s">
        <v>3121</v>
      </c>
      <c r="J1745" s="78"/>
      <c r="K1745" s="79" t="s">
        <v>4957</v>
      </c>
      <c r="L1745" s="79" t="s">
        <v>4957</v>
      </c>
      <c r="M1745" s="78" t="s">
        <v>42</v>
      </c>
      <c r="N1745" s="78" t="s">
        <v>42</v>
      </c>
      <c r="O1745" s="78" t="s">
        <v>22</v>
      </c>
      <c r="P1745" s="78" t="s">
        <v>22</v>
      </c>
      <c r="Q1745" s="78"/>
      <c r="R1745" s="80"/>
    </row>
    <row r="1746" spans="1:18" ht="15.75" customHeight="1">
      <c r="A1746" s="78" t="s">
        <v>4958</v>
      </c>
      <c r="B1746" s="78" t="s">
        <v>4864</v>
      </c>
      <c r="C1746" s="78" t="s">
        <v>2930</v>
      </c>
      <c r="D1746" s="78" t="s">
        <v>6608</v>
      </c>
      <c r="E1746" s="78" t="s">
        <v>22</v>
      </c>
      <c r="F1746" s="78"/>
      <c r="G1746" s="78" t="s">
        <v>2976</v>
      </c>
      <c r="H1746" s="79">
        <v>44712</v>
      </c>
      <c r="I1746" s="78" t="s">
        <v>3121</v>
      </c>
      <c r="J1746" s="78"/>
      <c r="K1746" s="79" t="s">
        <v>4957</v>
      </c>
      <c r="L1746" s="79" t="s">
        <v>4957</v>
      </c>
      <c r="M1746" s="78" t="s">
        <v>42</v>
      </c>
      <c r="N1746" s="78" t="s">
        <v>42</v>
      </c>
      <c r="O1746" s="78" t="s">
        <v>64</v>
      </c>
      <c r="P1746" s="78" t="s">
        <v>22</v>
      </c>
      <c r="Q1746" s="78"/>
      <c r="R1746" s="80"/>
    </row>
    <row r="1747" spans="1:18" ht="15.75" customHeight="1">
      <c r="A1747" s="78" t="s">
        <v>4958</v>
      </c>
      <c r="B1747" s="78" t="s">
        <v>4865</v>
      </c>
      <c r="C1747" s="78" t="s">
        <v>2930</v>
      </c>
      <c r="D1747" s="78" t="s">
        <v>6609</v>
      </c>
      <c r="E1747" s="78" t="s">
        <v>22</v>
      </c>
      <c r="F1747" s="78"/>
      <c r="G1747" s="78" t="s">
        <v>2977</v>
      </c>
      <c r="H1747" s="79">
        <v>44712</v>
      </c>
      <c r="I1747" s="78" t="s">
        <v>3121</v>
      </c>
      <c r="J1747" s="78"/>
      <c r="K1747" s="79" t="s">
        <v>4957</v>
      </c>
      <c r="L1747" s="79" t="s">
        <v>4957</v>
      </c>
      <c r="M1747" s="78" t="s">
        <v>42</v>
      </c>
      <c r="N1747" s="78" t="s">
        <v>4957</v>
      </c>
      <c r="O1747" s="78" t="s">
        <v>64</v>
      </c>
      <c r="P1747" s="78" t="s">
        <v>22</v>
      </c>
      <c r="Q1747" s="78"/>
      <c r="R1747" s="80"/>
    </row>
    <row r="1748" spans="1:18" ht="15.75" customHeight="1">
      <c r="A1748" s="78" t="s">
        <v>11</v>
      </c>
      <c r="B1748" s="78" t="s">
        <v>4914</v>
      </c>
      <c r="C1748" s="78" t="s">
        <v>3045</v>
      </c>
      <c r="D1748" s="78"/>
      <c r="E1748" s="78" t="s">
        <v>22</v>
      </c>
      <c r="F1748" s="78" t="s">
        <v>3046</v>
      </c>
      <c r="G1748" s="78" t="s">
        <v>3047</v>
      </c>
      <c r="H1748" s="79">
        <v>44709</v>
      </c>
      <c r="I1748" s="78" t="s">
        <v>3121</v>
      </c>
      <c r="J1748" s="78"/>
      <c r="K1748" s="79" t="s">
        <v>4957</v>
      </c>
      <c r="L1748" s="79" t="s">
        <v>4957</v>
      </c>
      <c r="M1748" s="78" t="s">
        <v>42</v>
      </c>
      <c r="N1748" s="78" t="s">
        <v>42</v>
      </c>
      <c r="O1748" s="78" t="s">
        <v>64</v>
      </c>
      <c r="P1748" s="78" t="s">
        <v>22</v>
      </c>
      <c r="Q1748" s="78"/>
      <c r="R1748" s="80"/>
    </row>
    <row r="1749" spans="1:18" ht="15.75" customHeight="1">
      <c r="A1749" s="78" t="s">
        <v>4958</v>
      </c>
      <c r="B1749" s="78" t="s">
        <v>4915</v>
      </c>
      <c r="C1749" s="78" t="s">
        <v>3045</v>
      </c>
      <c r="D1749" s="78" t="s">
        <v>6654</v>
      </c>
      <c r="E1749" s="78" t="s">
        <v>22</v>
      </c>
      <c r="F1749" s="78" t="s">
        <v>3048</v>
      </c>
      <c r="G1749" s="78" t="s">
        <v>3049</v>
      </c>
      <c r="H1749" s="79">
        <v>44709</v>
      </c>
      <c r="I1749" s="78" t="s">
        <v>3121</v>
      </c>
      <c r="J1749" s="78"/>
      <c r="K1749" s="79" t="s">
        <v>4957</v>
      </c>
      <c r="L1749" s="79" t="s">
        <v>4957</v>
      </c>
      <c r="M1749" s="78" t="s">
        <v>42</v>
      </c>
      <c r="N1749" s="78" t="s">
        <v>42</v>
      </c>
      <c r="O1749" s="78" t="s">
        <v>64</v>
      </c>
      <c r="P1749" s="78" t="s">
        <v>22</v>
      </c>
      <c r="Q1749" s="78"/>
      <c r="R1749" s="80" t="s">
        <v>7272</v>
      </c>
    </row>
    <row r="1750" spans="1:18" ht="15.75" customHeight="1">
      <c r="A1750" s="78" t="s">
        <v>4958</v>
      </c>
      <c r="B1750" s="78" t="s">
        <v>4916</v>
      </c>
      <c r="C1750" s="78" t="s">
        <v>3045</v>
      </c>
      <c r="D1750" s="78" t="s">
        <v>6655</v>
      </c>
      <c r="E1750" s="78" t="s">
        <v>22</v>
      </c>
      <c r="F1750" s="78" t="s">
        <v>3050</v>
      </c>
      <c r="G1750" s="78" t="s">
        <v>4917</v>
      </c>
      <c r="H1750" s="79">
        <v>44709</v>
      </c>
      <c r="I1750" s="78" t="s">
        <v>3121</v>
      </c>
      <c r="J1750" s="78"/>
      <c r="K1750" s="79" t="s">
        <v>4957</v>
      </c>
      <c r="L1750" s="79" t="s">
        <v>4957</v>
      </c>
      <c r="M1750" s="78" t="s">
        <v>42</v>
      </c>
      <c r="N1750" s="78" t="s">
        <v>42</v>
      </c>
      <c r="O1750" s="78" t="s">
        <v>64</v>
      </c>
      <c r="P1750" s="78" t="s">
        <v>22</v>
      </c>
      <c r="Q1750" s="78"/>
      <c r="R1750" s="80"/>
    </row>
    <row r="1751" spans="1:18" ht="15.75" customHeight="1">
      <c r="A1751" s="78" t="s">
        <v>4958</v>
      </c>
      <c r="B1751" s="78" t="s">
        <v>4918</v>
      </c>
      <c r="C1751" s="78" t="s">
        <v>3045</v>
      </c>
      <c r="D1751" s="78" t="s">
        <v>6656</v>
      </c>
      <c r="E1751" s="78" t="s">
        <v>22</v>
      </c>
      <c r="F1751" s="78" t="s">
        <v>3051</v>
      </c>
      <c r="G1751" s="78" t="s">
        <v>3052</v>
      </c>
      <c r="H1751" s="79">
        <v>44709</v>
      </c>
      <c r="I1751" s="78" t="s">
        <v>3121</v>
      </c>
      <c r="J1751" s="78"/>
      <c r="K1751" s="79" t="s">
        <v>4957</v>
      </c>
      <c r="L1751" s="79" t="s">
        <v>4957</v>
      </c>
      <c r="M1751" s="78" t="s">
        <v>42</v>
      </c>
      <c r="N1751" s="78" t="s">
        <v>42</v>
      </c>
      <c r="O1751" s="78" t="s">
        <v>64</v>
      </c>
      <c r="P1751" s="78" t="s">
        <v>22</v>
      </c>
      <c r="Q1751" s="78"/>
      <c r="R1751" s="80"/>
    </row>
    <row r="1752" spans="1:18" ht="15.75" customHeight="1">
      <c r="A1752" s="78" t="s">
        <v>4958</v>
      </c>
      <c r="B1752" s="78" t="s">
        <v>4919</v>
      </c>
      <c r="C1752" s="78" t="s">
        <v>3045</v>
      </c>
      <c r="D1752" s="78" t="s">
        <v>6657</v>
      </c>
      <c r="E1752" s="78" t="s">
        <v>22</v>
      </c>
      <c r="F1752" s="78" t="s">
        <v>3053</v>
      </c>
      <c r="G1752" s="78" t="s">
        <v>3054</v>
      </c>
      <c r="H1752" s="79">
        <v>44709</v>
      </c>
      <c r="I1752" s="78" t="s">
        <v>3121</v>
      </c>
      <c r="J1752" s="78"/>
      <c r="K1752" s="79" t="s">
        <v>4957</v>
      </c>
      <c r="L1752" s="79" t="s">
        <v>4957</v>
      </c>
      <c r="M1752" s="78" t="s">
        <v>42</v>
      </c>
      <c r="N1752" s="78" t="s">
        <v>42</v>
      </c>
      <c r="O1752" s="78" t="s">
        <v>64</v>
      </c>
      <c r="P1752" s="78" t="s">
        <v>22</v>
      </c>
      <c r="Q1752" s="78"/>
      <c r="R1752" s="80" t="s">
        <v>7273</v>
      </c>
    </row>
    <row r="1753" spans="1:18" ht="15.75" customHeight="1">
      <c r="A1753" s="78" t="s">
        <v>4958</v>
      </c>
      <c r="B1753" s="78" t="s">
        <v>4920</v>
      </c>
      <c r="C1753" s="78" t="s">
        <v>3045</v>
      </c>
      <c r="D1753" s="78" t="s">
        <v>6658</v>
      </c>
      <c r="E1753" s="78" t="s">
        <v>22</v>
      </c>
      <c r="F1753" s="78" t="s">
        <v>3055</v>
      </c>
      <c r="G1753" s="78" t="s">
        <v>3056</v>
      </c>
      <c r="H1753" s="79">
        <v>44709</v>
      </c>
      <c r="I1753" s="78" t="s">
        <v>3121</v>
      </c>
      <c r="J1753" s="78"/>
      <c r="K1753" s="79" t="s">
        <v>4957</v>
      </c>
      <c r="L1753" s="79" t="s">
        <v>4957</v>
      </c>
      <c r="M1753" s="78" t="s">
        <v>42</v>
      </c>
      <c r="N1753" s="78" t="s">
        <v>42</v>
      </c>
      <c r="O1753" s="78" t="s">
        <v>64</v>
      </c>
      <c r="P1753" s="78" t="s">
        <v>22</v>
      </c>
      <c r="Q1753" s="78"/>
      <c r="R1753" s="80"/>
    </row>
    <row r="1754" spans="1:18" ht="15.75" customHeight="1">
      <c r="A1754" s="78" t="s">
        <v>4958</v>
      </c>
      <c r="B1754" s="78" t="s">
        <v>4921</v>
      </c>
      <c r="C1754" s="78" t="s">
        <v>3045</v>
      </c>
      <c r="D1754" s="78" t="s">
        <v>6659</v>
      </c>
      <c r="E1754" s="78" t="s">
        <v>22</v>
      </c>
      <c r="F1754" s="78" t="s">
        <v>3057</v>
      </c>
      <c r="G1754" s="78" t="s">
        <v>3058</v>
      </c>
      <c r="H1754" s="79">
        <v>44709</v>
      </c>
      <c r="I1754" s="78" t="s">
        <v>3121</v>
      </c>
      <c r="J1754" s="78"/>
      <c r="K1754" s="79" t="s">
        <v>4957</v>
      </c>
      <c r="L1754" s="79" t="s">
        <v>4957</v>
      </c>
      <c r="M1754" s="78" t="s">
        <v>42</v>
      </c>
      <c r="N1754" s="78" t="s">
        <v>42</v>
      </c>
      <c r="O1754" s="78" t="s">
        <v>64</v>
      </c>
      <c r="P1754" s="78" t="s">
        <v>22</v>
      </c>
      <c r="Q1754" s="78"/>
      <c r="R1754" s="80" t="s">
        <v>7274</v>
      </c>
    </row>
    <row r="1755" spans="1:18" ht="15.75" customHeight="1">
      <c r="A1755" s="78" t="s">
        <v>4958</v>
      </c>
      <c r="B1755" s="78" t="s">
        <v>4922</v>
      </c>
      <c r="C1755" s="78" t="s">
        <v>3045</v>
      </c>
      <c r="D1755" s="78" t="s">
        <v>6660</v>
      </c>
      <c r="E1755" s="78" t="s">
        <v>22</v>
      </c>
      <c r="F1755" s="78" t="s">
        <v>3059</v>
      </c>
      <c r="G1755" s="78" t="s">
        <v>3060</v>
      </c>
      <c r="H1755" s="79">
        <v>44709</v>
      </c>
      <c r="I1755" s="78" t="s">
        <v>3121</v>
      </c>
      <c r="J1755" s="78"/>
      <c r="K1755" s="79" t="s">
        <v>4957</v>
      </c>
      <c r="L1755" s="79" t="s">
        <v>4957</v>
      </c>
      <c r="M1755" s="78" t="s">
        <v>42</v>
      </c>
      <c r="N1755" s="78" t="s">
        <v>42</v>
      </c>
      <c r="O1755" s="78" t="s">
        <v>64</v>
      </c>
      <c r="P1755" s="78" t="s">
        <v>22</v>
      </c>
      <c r="Q1755" s="78"/>
      <c r="R1755" s="80"/>
    </row>
    <row r="1756" spans="1:18" ht="15.75" customHeight="1">
      <c r="A1756" s="78" t="s">
        <v>4958</v>
      </c>
      <c r="B1756" s="78" t="s">
        <v>4923</v>
      </c>
      <c r="C1756" s="78" t="s">
        <v>3045</v>
      </c>
      <c r="D1756" s="78" t="s">
        <v>6661</v>
      </c>
      <c r="E1756" s="78" t="s">
        <v>22</v>
      </c>
      <c r="F1756" s="78" t="s">
        <v>3061</v>
      </c>
      <c r="G1756" s="78" t="s">
        <v>3062</v>
      </c>
      <c r="H1756" s="79">
        <v>44709</v>
      </c>
      <c r="I1756" s="78" t="s">
        <v>3121</v>
      </c>
      <c r="J1756" s="78"/>
      <c r="K1756" s="79" t="s">
        <v>4957</v>
      </c>
      <c r="L1756" s="79" t="s">
        <v>4957</v>
      </c>
      <c r="M1756" s="78" t="s">
        <v>42</v>
      </c>
      <c r="N1756" s="78" t="s">
        <v>42</v>
      </c>
      <c r="O1756" s="78" t="s">
        <v>64</v>
      </c>
      <c r="P1756" s="78" t="s">
        <v>22</v>
      </c>
      <c r="Q1756" s="78"/>
      <c r="R1756" s="80"/>
    </row>
    <row r="1757" spans="1:18" ht="15.75" customHeight="1">
      <c r="A1757" s="78" t="s">
        <v>4958</v>
      </c>
      <c r="B1757" s="78" t="s">
        <v>4924</v>
      </c>
      <c r="C1757" s="78" t="s">
        <v>3045</v>
      </c>
      <c r="D1757" s="78" t="s">
        <v>6662</v>
      </c>
      <c r="E1757" s="78" t="s">
        <v>22</v>
      </c>
      <c r="F1757" s="78" t="s">
        <v>3063</v>
      </c>
      <c r="G1757" s="78" t="s">
        <v>3064</v>
      </c>
      <c r="H1757" s="79">
        <v>44709</v>
      </c>
      <c r="I1757" s="78" t="s">
        <v>3121</v>
      </c>
      <c r="J1757" s="78"/>
      <c r="K1757" s="79" t="s">
        <v>4957</v>
      </c>
      <c r="L1757" s="79" t="s">
        <v>4957</v>
      </c>
      <c r="M1757" s="78" t="s">
        <v>42</v>
      </c>
      <c r="N1757" s="78" t="s">
        <v>42</v>
      </c>
      <c r="O1757" s="78" t="s">
        <v>64</v>
      </c>
      <c r="P1757" s="78" t="s">
        <v>22</v>
      </c>
      <c r="Q1757" s="78"/>
      <c r="R1757" s="80"/>
    </row>
    <row r="1758" spans="1:18" ht="15.75" customHeight="1">
      <c r="A1758" s="78" t="s">
        <v>4958</v>
      </c>
      <c r="B1758" s="78" t="s">
        <v>4925</v>
      </c>
      <c r="C1758" s="78" t="s">
        <v>3045</v>
      </c>
      <c r="D1758" s="78" t="s">
        <v>6663</v>
      </c>
      <c r="E1758" s="78" t="s">
        <v>22</v>
      </c>
      <c r="F1758" s="78" t="s">
        <v>3065</v>
      </c>
      <c r="G1758" s="78" t="s">
        <v>3066</v>
      </c>
      <c r="H1758" s="79">
        <v>44709</v>
      </c>
      <c r="I1758" s="78" t="s">
        <v>3121</v>
      </c>
      <c r="J1758" s="78"/>
      <c r="K1758" s="79" t="s">
        <v>4957</v>
      </c>
      <c r="L1758" s="79" t="s">
        <v>4957</v>
      </c>
      <c r="M1758" s="78" t="s">
        <v>42</v>
      </c>
      <c r="N1758" s="78" t="s">
        <v>42</v>
      </c>
      <c r="O1758" s="78" t="s">
        <v>64</v>
      </c>
      <c r="P1758" s="78" t="s">
        <v>22</v>
      </c>
      <c r="Q1758" s="78"/>
      <c r="R1758" s="80"/>
    </row>
    <row r="1759" spans="1:18" ht="15.75" customHeight="1">
      <c r="A1759" s="78" t="s">
        <v>4958</v>
      </c>
      <c r="B1759" s="78" t="s">
        <v>4926</v>
      </c>
      <c r="C1759" s="78" t="s">
        <v>3045</v>
      </c>
      <c r="D1759" s="78" t="s">
        <v>6664</v>
      </c>
      <c r="E1759" s="78" t="s">
        <v>22</v>
      </c>
      <c r="F1759" s="78" t="s">
        <v>3067</v>
      </c>
      <c r="G1759" s="78" t="s">
        <v>3068</v>
      </c>
      <c r="H1759" s="79">
        <v>44709</v>
      </c>
      <c r="I1759" s="78" t="s">
        <v>3121</v>
      </c>
      <c r="J1759" s="78"/>
      <c r="K1759" s="79" t="s">
        <v>4957</v>
      </c>
      <c r="L1759" s="79" t="s">
        <v>4957</v>
      </c>
      <c r="M1759" s="78" t="s">
        <v>42</v>
      </c>
      <c r="N1759" s="78" t="s">
        <v>42</v>
      </c>
      <c r="O1759" s="78" t="s">
        <v>64</v>
      </c>
      <c r="P1759" s="78" t="s">
        <v>22</v>
      </c>
      <c r="Q1759" s="78"/>
      <c r="R1759" s="80"/>
    </row>
    <row r="1760" spans="1:18" ht="15.75" customHeight="1">
      <c r="A1760" s="78" t="s">
        <v>4958</v>
      </c>
      <c r="B1760" s="78" t="s">
        <v>4927</v>
      </c>
      <c r="C1760" s="78" t="s">
        <v>3045</v>
      </c>
      <c r="D1760" s="78" t="s">
        <v>6665</v>
      </c>
      <c r="E1760" s="78" t="s">
        <v>22</v>
      </c>
      <c r="F1760" s="78"/>
      <c r="G1760" s="78" t="s">
        <v>3069</v>
      </c>
      <c r="H1760" s="79">
        <v>44709</v>
      </c>
      <c r="I1760" s="78" t="s">
        <v>3121</v>
      </c>
      <c r="J1760" s="78"/>
      <c r="K1760" s="79" t="s">
        <v>4957</v>
      </c>
      <c r="L1760" s="79" t="s">
        <v>4957</v>
      </c>
      <c r="M1760" s="78" t="s">
        <v>42</v>
      </c>
      <c r="N1760" s="78" t="s">
        <v>4957</v>
      </c>
      <c r="O1760" s="78" t="s">
        <v>64</v>
      </c>
      <c r="P1760" s="78" t="s">
        <v>22</v>
      </c>
      <c r="Q1760" s="78"/>
      <c r="R1760" s="80"/>
    </row>
    <row r="1761" spans="1:18" ht="15.75" customHeight="1">
      <c r="A1761" s="78" t="s">
        <v>4958</v>
      </c>
      <c r="B1761" s="78" t="s">
        <v>4928</v>
      </c>
      <c r="C1761" s="78" t="s">
        <v>3045</v>
      </c>
      <c r="D1761" s="78" t="s">
        <v>6666</v>
      </c>
      <c r="E1761" s="78" t="s">
        <v>22</v>
      </c>
      <c r="F1761" s="78"/>
      <c r="G1761" s="78" t="s">
        <v>6667</v>
      </c>
      <c r="H1761" s="79">
        <v>44709</v>
      </c>
      <c r="I1761" s="78" t="s">
        <v>3121</v>
      </c>
      <c r="J1761" s="78"/>
      <c r="K1761" s="79" t="s">
        <v>4957</v>
      </c>
      <c r="L1761" s="79" t="s">
        <v>4957</v>
      </c>
      <c r="M1761" s="78" t="s">
        <v>42</v>
      </c>
      <c r="N1761" s="78" t="s">
        <v>4957</v>
      </c>
      <c r="O1761" s="78" t="s">
        <v>64</v>
      </c>
      <c r="P1761" s="78" t="s">
        <v>22</v>
      </c>
      <c r="Q1761" s="78"/>
      <c r="R1761" s="80"/>
    </row>
    <row r="1762" spans="1:18" ht="15.75" customHeight="1">
      <c r="A1762" s="78" t="s">
        <v>4958</v>
      </c>
      <c r="B1762" s="78" t="s">
        <v>4929</v>
      </c>
      <c r="C1762" s="78" t="s">
        <v>3045</v>
      </c>
      <c r="D1762" s="78" t="s">
        <v>6668</v>
      </c>
      <c r="E1762" s="78" t="s">
        <v>22</v>
      </c>
      <c r="F1762" s="78"/>
      <c r="G1762" s="78" t="s">
        <v>7275</v>
      </c>
      <c r="H1762" s="79">
        <v>44709</v>
      </c>
      <c r="I1762" s="78" t="s">
        <v>3121</v>
      </c>
      <c r="J1762" s="78"/>
      <c r="K1762" s="79" t="s">
        <v>4957</v>
      </c>
      <c r="L1762" s="79" t="s">
        <v>4957</v>
      </c>
      <c r="M1762" s="78" t="s">
        <v>4957</v>
      </c>
      <c r="N1762" s="78" t="s">
        <v>4957</v>
      </c>
      <c r="O1762" s="78" t="s">
        <v>64</v>
      </c>
      <c r="P1762" s="78" t="s">
        <v>22</v>
      </c>
      <c r="Q1762" s="78"/>
      <c r="R1762" s="80"/>
    </row>
    <row r="1763" spans="1:18" ht="15.75" customHeight="1">
      <c r="A1763" s="78" t="s">
        <v>4958</v>
      </c>
      <c r="B1763" s="78" t="s">
        <v>4930</v>
      </c>
      <c r="C1763" s="78" t="s">
        <v>3045</v>
      </c>
      <c r="D1763" s="78" t="s">
        <v>6669</v>
      </c>
      <c r="E1763" s="78" t="s">
        <v>22</v>
      </c>
      <c r="F1763" s="78"/>
      <c r="G1763" s="78" t="s">
        <v>3070</v>
      </c>
      <c r="H1763" s="79">
        <v>44709</v>
      </c>
      <c r="I1763" s="78" t="s">
        <v>3121</v>
      </c>
      <c r="J1763" s="78"/>
      <c r="K1763" s="79" t="s">
        <v>4957</v>
      </c>
      <c r="L1763" s="79" t="s">
        <v>4957</v>
      </c>
      <c r="M1763" s="78" t="s">
        <v>42</v>
      </c>
      <c r="N1763" s="78" t="s">
        <v>4957</v>
      </c>
      <c r="O1763" s="78" t="s">
        <v>64</v>
      </c>
      <c r="P1763" s="78" t="s">
        <v>22</v>
      </c>
      <c r="Q1763" s="78"/>
      <c r="R1763" s="80" t="s">
        <v>7276</v>
      </c>
    </row>
    <row r="1764" spans="1:18" ht="15.75" customHeight="1">
      <c r="A1764" s="78" t="s">
        <v>4958</v>
      </c>
      <c r="B1764" s="78" t="s">
        <v>4931</v>
      </c>
      <c r="C1764" s="78" t="s">
        <v>3045</v>
      </c>
      <c r="D1764" s="78" t="s">
        <v>6670</v>
      </c>
      <c r="E1764" s="78" t="s">
        <v>22</v>
      </c>
      <c r="F1764" s="78"/>
      <c r="G1764" s="78" t="s">
        <v>3071</v>
      </c>
      <c r="H1764" s="79">
        <v>44709</v>
      </c>
      <c r="I1764" s="78" t="s">
        <v>3121</v>
      </c>
      <c r="J1764" s="78"/>
      <c r="K1764" s="79" t="s">
        <v>4957</v>
      </c>
      <c r="L1764" s="79" t="s">
        <v>4957</v>
      </c>
      <c r="M1764" s="78" t="s">
        <v>42</v>
      </c>
      <c r="N1764" s="78" t="s">
        <v>42</v>
      </c>
      <c r="O1764" s="78" t="s">
        <v>64</v>
      </c>
      <c r="P1764" s="78" t="s">
        <v>22</v>
      </c>
      <c r="Q1764" s="78"/>
      <c r="R1764" s="80" t="s">
        <v>7277</v>
      </c>
    </row>
    <row r="1765" spans="1:18" ht="15.75" customHeight="1">
      <c r="A1765" s="78" t="s">
        <v>4958</v>
      </c>
      <c r="B1765" s="78" t="s">
        <v>4932</v>
      </c>
      <c r="C1765" s="78" t="s">
        <v>3045</v>
      </c>
      <c r="D1765" s="78" t="s">
        <v>6671</v>
      </c>
      <c r="E1765" s="78" t="s">
        <v>22</v>
      </c>
      <c r="F1765" s="78" t="s">
        <v>3072</v>
      </c>
      <c r="G1765" s="78" t="s">
        <v>3073</v>
      </c>
      <c r="H1765" s="79">
        <v>44709</v>
      </c>
      <c r="I1765" s="78" t="s">
        <v>3121</v>
      </c>
      <c r="J1765" s="78"/>
      <c r="K1765" s="79" t="s">
        <v>4957</v>
      </c>
      <c r="L1765" s="79" t="s">
        <v>4957</v>
      </c>
      <c r="M1765" s="78" t="s">
        <v>42</v>
      </c>
      <c r="N1765" s="78" t="s">
        <v>42</v>
      </c>
      <c r="O1765" s="78" t="s">
        <v>64</v>
      </c>
      <c r="P1765" s="78" t="s">
        <v>22</v>
      </c>
      <c r="Q1765" s="78"/>
      <c r="R1765" s="80"/>
    </row>
    <row r="1766" spans="1:18" ht="15.75" customHeight="1">
      <c r="A1766" s="78" t="s">
        <v>4958</v>
      </c>
      <c r="B1766" s="78" t="s">
        <v>4933</v>
      </c>
      <c r="C1766" s="78" t="s">
        <v>3045</v>
      </c>
      <c r="D1766" s="78" t="s">
        <v>6672</v>
      </c>
      <c r="E1766" s="78" t="s">
        <v>22</v>
      </c>
      <c r="F1766" s="78" t="s">
        <v>3074</v>
      </c>
      <c r="G1766" s="78" t="s">
        <v>3075</v>
      </c>
      <c r="H1766" s="79">
        <v>44709</v>
      </c>
      <c r="I1766" s="78" t="s">
        <v>3121</v>
      </c>
      <c r="J1766" s="78"/>
      <c r="K1766" s="79" t="s">
        <v>4957</v>
      </c>
      <c r="L1766" s="79" t="s">
        <v>4957</v>
      </c>
      <c r="M1766" s="78" t="s">
        <v>42</v>
      </c>
      <c r="N1766" s="78" t="s">
        <v>42</v>
      </c>
      <c r="O1766" s="78" t="s">
        <v>64</v>
      </c>
      <c r="P1766" s="78" t="s">
        <v>22</v>
      </c>
      <c r="Q1766" s="78"/>
      <c r="R1766" s="80"/>
    </row>
    <row r="1767" spans="1:18" ht="15.75" customHeight="1">
      <c r="A1767" s="78" t="s">
        <v>4958</v>
      </c>
      <c r="B1767" s="78" t="s">
        <v>4934</v>
      </c>
      <c r="C1767" s="78" t="s">
        <v>3045</v>
      </c>
      <c r="D1767" s="78" t="s">
        <v>6673</v>
      </c>
      <c r="E1767" s="78" t="s">
        <v>22</v>
      </c>
      <c r="F1767" s="78" t="s">
        <v>3076</v>
      </c>
      <c r="G1767" s="78" t="s">
        <v>6674</v>
      </c>
      <c r="H1767" s="79">
        <v>44709</v>
      </c>
      <c r="I1767" s="78" t="s">
        <v>3121</v>
      </c>
      <c r="J1767" s="78"/>
      <c r="K1767" s="79" t="s">
        <v>4957</v>
      </c>
      <c r="L1767" s="79" t="s">
        <v>4957</v>
      </c>
      <c r="M1767" s="78" t="s">
        <v>42</v>
      </c>
      <c r="N1767" s="78" t="s">
        <v>42</v>
      </c>
      <c r="O1767" s="78" t="s">
        <v>64</v>
      </c>
      <c r="P1767" s="78" t="s">
        <v>22</v>
      </c>
      <c r="Q1767" s="78"/>
      <c r="R1767" s="80" t="s">
        <v>7278</v>
      </c>
    </row>
    <row r="1768" spans="1:18" ht="15.75" customHeight="1">
      <c r="A1768" s="78" t="s">
        <v>4958</v>
      </c>
      <c r="B1768" s="78" t="s">
        <v>4935</v>
      </c>
      <c r="C1768" s="78" t="s">
        <v>3045</v>
      </c>
      <c r="D1768" s="78" t="s">
        <v>6675</v>
      </c>
      <c r="E1768" s="78" t="s">
        <v>22</v>
      </c>
      <c r="F1768" s="78"/>
      <c r="G1768" s="78" t="s">
        <v>3077</v>
      </c>
      <c r="H1768" s="79">
        <v>44709</v>
      </c>
      <c r="I1768" s="78" t="s">
        <v>3121</v>
      </c>
      <c r="J1768" s="78"/>
      <c r="K1768" s="79" t="s">
        <v>4957</v>
      </c>
      <c r="L1768" s="79" t="s">
        <v>4957</v>
      </c>
      <c r="M1768" s="78" t="s">
        <v>42</v>
      </c>
      <c r="N1768" s="78" t="s">
        <v>4957</v>
      </c>
      <c r="O1768" s="78" t="s">
        <v>64</v>
      </c>
      <c r="P1768" s="78" t="s">
        <v>22</v>
      </c>
      <c r="Q1768" s="78"/>
      <c r="R1768" s="80"/>
    </row>
    <row r="1769" spans="1:18" ht="15.75" customHeight="1">
      <c r="A1769" s="78" t="s">
        <v>4958</v>
      </c>
      <c r="B1769" s="78" t="s">
        <v>4936</v>
      </c>
      <c r="C1769" s="78" t="s">
        <v>3045</v>
      </c>
      <c r="D1769" s="78" t="s">
        <v>6676</v>
      </c>
      <c r="E1769" s="78" t="s">
        <v>22</v>
      </c>
      <c r="F1769" s="78" t="s">
        <v>3078</v>
      </c>
      <c r="G1769" s="78" t="s">
        <v>3079</v>
      </c>
      <c r="H1769" s="79">
        <v>44709</v>
      </c>
      <c r="I1769" s="78" t="s">
        <v>3121</v>
      </c>
      <c r="J1769" s="78"/>
      <c r="K1769" s="79" t="s">
        <v>4957</v>
      </c>
      <c r="L1769" s="79" t="s">
        <v>4957</v>
      </c>
      <c r="M1769" s="78" t="s">
        <v>42</v>
      </c>
      <c r="N1769" s="78" t="s">
        <v>42</v>
      </c>
      <c r="O1769" s="78" t="s">
        <v>64</v>
      </c>
      <c r="P1769" s="78" t="s">
        <v>22</v>
      </c>
      <c r="Q1769" s="78"/>
      <c r="R1769" s="80"/>
    </row>
    <row r="1770" spans="1:18" ht="15.75" customHeight="1">
      <c r="A1770" s="78" t="s">
        <v>4958</v>
      </c>
      <c r="B1770" s="78" t="s">
        <v>4937</v>
      </c>
      <c r="C1770" s="78" t="s">
        <v>3045</v>
      </c>
      <c r="D1770" s="78" t="s">
        <v>6677</v>
      </c>
      <c r="E1770" s="78" t="s">
        <v>22</v>
      </c>
      <c r="F1770" s="78" t="s">
        <v>3080</v>
      </c>
      <c r="G1770" s="78" t="s">
        <v>3081</v>
      </c>
      <c r="H1770" s="79">
        <v>44709</v>
      </c>
      <c r="I1770" s="78" t="s">
        <v>3121</v>
      </c>
      <c r="J1770" s="78"/>
      <c r="K1770" s="79" t="s">
        <v>4957</v>
      </c>
      <c r="L1770" s="79" t="s">
        <v>4957</v>
      </c>
      <c r="M1770" s="78" t="s">
        <v>42</v>
      </c>
      <c r="N1770" s="78" t="s">
        <v>42</v>
      </c>
      <c r="O1770" s="78" t="s">
        <v>64</v>
      </c>
      <c r="P1770" s="78" t="s">
        <v>22</v>
      </c>
      <c r="Q1770" s="78"/>
      <c r="R1770" s="80"/>
    </row>
    <row r="1771" spans="1:18" ht="15.75" customHeight="1">
      <c r="A1771" s="78" t="s">
        <v>4958</v>
      </c>
      <c r="B1771" s="78" t="s">
        <v>4938</v>
      </c>
      <c r="C1771" s="78" t="s">
        <v>3045</v>
      </c>
      <c r="D1771" s="78" t="s">
        <v>6678</v>
      </c>
      <c r="E1771" s="78" t="s">
        <v>22</v>
      </c>
      <c r="F1771" s="78" t="s">
        <v>3082</v>
      </c>
      <c r="G1771" s="78" t="s">
        <v>3083</v>
      </c>
      <c r="H1771" s="79">
        <v>44709</v>
      </c>
      <c r="I1771" s="78" t="s">
        <v>3121</v>
      </c>
      <c r="J1771" s="78"/>
      <c r="K1771" s="79" t="s">
        <v>4957</v>
      </c>
      <c r="L1771" s="79" t="s">
        <v>4957</v>
      </c>
      <c r="M1771" s="78" t="s">
        <v>42</v>
      </c>
      <c r="N1771" s="78" t="s">
        <v>42</v>
      </c>
      <c r="O1771" s="78" t="s">
        <v>64</v>
      </c>
      <c r="P1771" s="78" t="s">
        <v>22</v>
      </c>
      <c r="Q1771" s="78"/>
      <c r="R1771" s="80"/>
    </row>
    <row r="1772" spans="1:18" ht="15.75" customHeight="1">
      <c r="A1772" s="78" t="s">
        <v>4958</v>
      </c>
      <c r="B1772" s="78" t="s">
        <v>4939</v>
      </c>
      <c r="C1772" s="78" t="s">
        <v>3045</v>
      </c>
      <c r="D1772" s="78" t="s">
        <v>6679</v>
      </c>
      <c r="E1772" s="78" t="s">
        <v>22</v>
      </c>
      <c r="F1772" s="78" t="s">
        <v>3084</v>
      </c>
      <c r="G1772" s="78" t="s">
        <v>3085</v>
      </c>
      <c r="H1772" s="79">
        <v>44709</v>
      </c>
      <c r="I1772" s="78" t="s">
        <v>3121</v>
      </c>
      <c r="J1772" s="78"/>
      <c r="K1772" s="79" t="s">
        <v>4957</v>
      </c>
      <c r="L1772" s="79" t="s">
        <v>4957</v>
      </c>
      <c r="M1772" s="78" t="s">
        <v>42</v>
      </c>
      <c r="N1772" s="78" t="s">
        <v>42</v>
      </c>
      <c r="O1772" s="78" t="s">
        <v>22</v>
      </c>
      <c r="P1772" s="78" t="s">
        <v>22</v>
      </c>
      <c r="Q1772" s="78"/>
      <c r="R1772" s="80"/>
    </row>
    <row r="1773" spans="1:18" ht="15.75" customHeight="1">
      <c r="A1773" s="78" t="s">
        <v>4958</v>
      </c>
      <c r="B1773" s="78" t="s">
        <v>4940</v>
      </c>
      <c r="C1773" s="78" t="s">
        <v>3045</v>
      </c>
      <c r="D1773" s="78" t="s">
        <v>6680</v>
      </c>
      <c r="E1773" s="78" t="s">
        <v>22</v>
      </c>
      <c r="F1773" s="78" t="s">
        <v>3086</v>
      </c>
      <c r="G1773" s="78" t="s">
        <v>3087</v>
      </c>
      <c r="H1773" s="79">
        <v>44709</v>
      </c>
      <c r="I1773" s="78" t="s">
        <v>3121</v>
      </c>
      <c r="J1773" s="78"/>
      <c r="K1773" s="79" t="s">
        <v>4957</v>
      </c>
      <c r="L1773" s="79" t="s">
        <v>4957</v>
      </c>
      <c r="M1773" s="78" t="s">
        <v>42</v>
      </c>
      <c r="N1773" s="78" t="s">
        <v>42</v>
      </c>
      <c r="O1773" s="78" t="s">
        <v>64</v>
      </c>
      <c r="P1773" s="78" t="s">
        <v>22</v>
      </c>
      <c r="Q1773" s="78"/>
      <c r="R1773" s="80"/>
    </row>
    <row r="1774" spans="1:18" ht="15.75" customHeight="1">
      <c r="A1774" s="78" t="s">
        <v>4958</v>
      </c>
      <c r="B1774" s="78" t="s">
        <v>4941</v>
      </c>
      <c r="C1774" s="78" t="s">
        <v>3045</v>
      </c>
      <c r="D1774" s="78" t="s">
        <v>6681</v>
      </c>
      <c r="E1774" s="78" t="s">
        <v>22</v>
      </c>
      <c r="F1774" s="78" t="s">
        <v>3088</v>
      </c>
      <c r="G1774" s="78" t="s">
        <v>6682</v>
      </c>
      <c r="H1774" s="79">
        <v>44709</v>
      </c>
      <c r="I1774" s="78" t="s">
        <v>3121</v>
      </c>
      <c r="J1774" s="78"/>
      <c r="K1774" s="79" t="s">
        <v>4957</v>
      </c>
      <c r="L1774" s="79" t="s">
        <v>4957</v>
      </c>
      <c r="M1774" s="78" t="s">
        <v>42</v>
      </c>
      <c r="N1774" s="78" t="s">
        <v>42</v>
      </c>
      <c r="O1774" s="78" t="s">
        <v>64</v>
      </c>
      <c r="P1774" s="78" t="s">
        <v>22</v>
      </c>
      <c r="Q1774" s="78"/>
      <c r="R1774" s="80"/>
    </row>
    <row r="1775" spans="1:18" ht="15.75" customHeight="1">
      <c r="A1775" s="78" t="s">
        <v>4958</v>
      </c>
      <c r="B1775" s="78" t="s">
        <v>4942</v>
      </c>
      <c r="C1775" s="78" t="s">
        <v>3045</v>
      </c>
      <c r="D1775" s="78" t="s">
        <v>6683</v>
      </c>
      <c r="E1775" s="78" t="s">
        <v>22</v>
      </c>
      <c r="F1775" s="78" t="s">
        <v>3089</v>
      </c>
      <c r="G1775" s="78" t="s">
        <v>3090</v>
      </c>
      <c r="H1775" s="79">
        <v>44709</v>
      </c>
      <c r="I1775" s="78" t="s">
        <v>3121</v>
      </c>
      <c r="J1775" s="78"/>
      <c r="K1775" s="79" t="s">
        <v>4957</v>
      </c>
      <c r="L1775" s="79" t="s">
        <v>4957</v>
      </c>
      <c r="M1775" s="78" t="s">
        <v>42</v>
      </c>
      <c r="N1775" s="78" t="s">
        <v>42</v>
      </c>
      <c r="O1775" s="78" t="s">
        <v>64</v>
      </c>
      <c r="P1775" s="78" t="s">
        <v>22</v>
      </c>
      <c r="Q1775" s="78"/>
      <c r="R1775" s="80"/>
    </row>
    <row r="1776" spans="1:18" ht="15.75" customHeight="1">
      <c r="A1776" s="78" t="s">
        <v>4958</v>
      </c>
      <c r="B1776" s="78" t="s">
        <v>4943</v>
      </c>
      <c r="C1776" s="78" t="s">
        <v>3045</v>
      </c>
      <c r="D1776" s="78" t="s">
        <v>6684</v>
      </c>
      <c r="E1776" s="78" t="s">
        <v>22</v>
      </c>
      <c r="F1776" s="78" t="s">
        <v>3091</v>
      </c>
      <c r="G1776" s="78" t="s">
        <v>3092</v>
      </c>
      <c r="H1776" s="79">
        <v>44709</v>
      </c>
      <c r="I1776" s="78" t="s">
        <v>3121</v>
      </c>
      <c r="J1776" s="78"/>
      <c r="K1776" s="79" t="s">
        <v>4957</v>
      </c>
      <c r="L1776" s="79" t="s">
        <v>4957</v>
      </c>
      <c r="M1776" s="78" t="s">
        <v>42</v>
      </c>
      <c r="N1776" s="78" t="s">
        <v>42</v>
      </c>
      <c r="O1776" s="78" t="s">
        <v>64</v>
      </c>
      <c r="P1776" s="78" t="s">
        <v>22</v>
      </c>
      <c r="Q1776" s="78"/>
      <c r="R1776" s="80" t="s">
        <v>7279</v>
      </c>
    </row>
    <row r="1777" spans="1:18" ht="15.75" customHeight="1">
      <c r="A1777" s="78" t="s">
        <v>4958</v>
      </c>
      <c r="B1777" s="78" t="s">
        <v>4944</v>
      </c>
      <c r="C1777" s="78" t="s">
        <v>3045</v>
      </c>
      <c r="D1777" s="78" t="s">
        <v>6685</v>
      </c>
      <c r="E1777" s="78" t="s">
        <v>64</v>
      </c>
      <c r="F1777" s="78"/>
      <c r="G1777" s="78"/>
      <c r="H1777" s="79"/>
      <c r="I1777" s="78"/>
      <c r="J1777" s="78"/>
      <c r="K1777" s="79"/>
      <c r="L1777" s="79"/>
      <c r="M1777" s="78"/>
      <c r="N1777" s="78"/>
      <c r="O1777" s="78"/>
      <c r="P1777" s="78"/>
      <c r="Q1777" s="78"/>
      <c r="R1777" s="80"/>
    </row>
    <row r="1778" spans="1:18" ht="15.75" customHeight="1">
      <c r="A1778" s="78" t="s">
        <v>4958</v>
      </c>
      <c r="B1778" s="78" t="s">
        <v>4945</v>
      </c>
      <c r="C1778" s="78" t="s">
        <v>3045</v>
      </c>
      <c r="D1778" s="78" t="s">
        <v>6686</v>
      </c>
      <c r="E1778" s="78" t="s">
        <v>64</v>
      </c>
      <c r="F1778" s="78"/>
      <c r="G1778" s="78"/>
      <c r="H1778" s="79"/>
      <c r="I1778" s="78"/>
      <c r="J1778" s="78"/>
      <c r="K1778" s="79"/>
      <c r="L1778" s="79"/>
      <c r="M1778" s="78"/>
      <c r="N1778" s="78"/>
      <c r="O1778" s="78"/>
      <c r="P1778" s="78"/>
      <c r="Q1778" s="78"/>
      <c r="R1778" s="80"/>
    </row>
    <row r="1779" spans="1:18" ht="15.75" customHeight="1">
      <c r="A1779" s="78" t="s">
        <v>4958</v>
      </c>
      <c r="B1779" s="78" t="s">
        <v>4946</v>
      </c>
      <c r="C1779" s="78" t="s">
        <v>3045</v>
      </c>
      <c r="D1779" s="78" t="s">
        <v>6687</v>
      </c>
      <c r="E1779" s="78" t="s">
        <v>64</v>
      </c>
      <c r="F1779" s="78"/>
      <c r="G1779" s="78"/>
      <c r="H1779" s="79"/>
      <c r="I1779" s="78"/>
      <c r="J1779" s="78"/>
      <c r="K1779" s="79"/>
      <c r="L1779" s="79"/>
      <c r="M1779" s="78"/>
      <c r="N1779" s="78"/>
      <c r="O1779" s="78"/>
      <c r="P1779" s="78"/>
      <c r="Q1779" s="78"/>
      <c r="R1779" s="80"/>
    </row>
    <row r="1780" spans="1:18" ht="15.75" customHeight="1">
      <c r="A1780" s="78" t="s">
        <v>4958</v>
      </c>
      <c r="B1780" s="78" t="s">
        <v>4947</v>
      </c>
      <c r="C1780" s="78" t="s">
        <v>3045</v>
      </c>
      <c r="D1780" s="78" t="s">
        <v>6688</v>
      </c>
      <c r="E1780" s="78" t="s">
        <v>64</v>
      </c>
      <c r="F1780" s="78"/>
      <c r="G1780" s="78"/>
      <c r="H1780" s="79"/>
      <c r="I1780" s="78"/>
      <c r="J1780" s="78"/>
      <c r="K1780" s="79"/>
      <c r="L1780" s="79"/>
      <c r="M1780" s="78"/>
      <c r="N1780" s="78"/>
      <c r="O1780" s="78"/>
      <c r="P1780" s="78"/>
      <c r="Q1780" s="78"/>
      <c r="R1780" s="80"/>
    </row>
    <row r="1781" spans="1:18" ht="15.75" customHeight="1">
      <c r="A1781" s="78" t="s">
        <v>4958</v>
      </c>
      <c r="B1781" s="78" t="s">
        <v>4948</v>
      </c>
      <c r="C1781" s="78" t="s">
        <v>3045</v>
      </c>
      <c r="D1781" s="78" t="s">
        <v>6689</v>
      </c>
      <c r="E1781" s="78" t="s">
        <v>64</v>
      </c>
      <c r="F1781" s="78"/>
      <c r="G1781" s="78"/>
      <c r="H1781" s="79"/>
      <c r="I1781" s="78"/>
      <c r="J1781" s="78"/>
      <c r="K1781" s="79"/>
      <c r="L1781" s="79"/>
      <c r="M1781" s="78"/>
      <c r="N1781" s="78"/>
      <c r="O1781" s="78"/>
      <c r="P1781" s="78"/>
      <c r="Q1781" s="78"/>
      <c r="R1781" s="80"/>
    </row>
    <row r="1782" spans="1:18" ht="15.75" customHeight="1">
      <c r="A1782" s="78" t="s">
        <v>4958</v>
      </c>
      <c r="B1782" s="78" t="s">
        <v>4949</v>
      </c>
      <c r="C1782" s="78" t="s">
        <v>3045</v>
      </c>
      <c r="D1782" s="78" t="s">
        <v>6690</v>
      </c>
      <c r="E1782" s="78" t="s">
        <v>64</v>
      </c>
      <c r="F1782" s="78"/>
      <c r="G1782" s="78"/>
      <c r="H1782" s="79"/>
      <c r="I1782" s="78"/>
      <c r="J1782" s="78"/>
      <c r="K1782" s="79"/>
      <c r="L1782" s="79"/>
      <c r="M1782" s="78"/>
      <c r="N1782" s="78"/>
      <c r="O1782" s="78"/>
      <c r="P1782" s="78"/>
      <c r="Q1782" s="78"/>
      <c r="R1782" s="80"/>
    </row>
    <row r="1783" spans="1:18" ht="15.75" customHeight="1">
      <c r="A1783" s="78" t="s">
        <v>4958</v>
      </c>
      <c r="B1783" s="78" t="s">
        <v>4950</v>
      </c>
      <c r="C1783" s="78" t="s">
        <v>3045</v>
      </c>
      <c r="D1783" s="78" t="s">
        <v>6691</v>
      </c>
      <c r="E1783" s="78" t="s">
        <v>64</v>
      </c>
      <c r="F1783" s="78"/>
      <c r="G1783" s="78"/>
      <c r="H1783" s="79"/>
      <c r="I1783" s="78"/>
      <c r="J1783" s="78"/>
      <c r="K1783" s="79"/>
      <c r="L1783" s="79"/>
      <c r="M1783" s="78"/>
      <c r="N1783" s="78"/>
      <c r="O1783" s="78"/>
      <c r="P1783" s="78"/>
      <c r="Q1783" s="78"/>
      <c r="R1783" s="80"/>
    </row>
    <row r="1784" spans="1:18" ht="15.75" customHeight="1">
      <c r="A1784" s="78" t="s">
        <v>4958</v>
      </c>
      <c r="B1784" s="78" t="s">
        <v>4951</v>
      </c>
      <c r="C1784" s="78" t="s">
        <v>3045</v>
      </c>
      <c r="D1784" s="78" t="s">
        <v>6692</v>
      </c>
      <c r="E1784" s="78" t="s">
        <v>64</v>
      </c>
      <c r="F1784" s="78"/>
      <c r="G1784" s="78"/>
      <c r="H1784" s="79"/>
      <c r="I1784" s="78"/>
      <c r="J1784" s="78"/>
      <c r="K1784" s="79"/>
      <c r="L1784" s="79"/>
      <c r="M1784" s="78"/>
      <c r="N1784" s="78"/>
      <c r="O1784" s="78"/>
      <c r="P1784" s="78"/>
      <c r="Q1784" s="78"/>
      <c r="R1784" s="80"/>
    </row>
    <row r="1785" spans="1:18" ht="15.75" customHeight="1">
      <c r="A1785" s="78" t="s">
        <v>4958</v>
      </c>
      <c r="B1785" s="78" t="s">
        <v>4952</v>
      </c>
      <c r="C1785" s="78" t="s">
        <v>3045</v>
      </c>
      <c r="D1785" s="78" t="s">
        <v>6693</v>
      </c>
      <c r="E1785" s="78" t="s">
        <v>22</v>
      </c>
      <c r="F1785" s="78" t="s">
        <v>3093</v>
      </c>
      <c r="G1785" s="78" t="s">
        <v>6694</v>
      </c>
      <c r="H1785" s="79">
        <v>44709</v>
      </c>
      <c r="I1785" s="78" t="s">
        <v>3121</v>
      </c>
      <c r="J1785" s="78"/>
      <c r="K1785" s="79" t="s">
        <v>4957</v>
      </c>
      <c r="L1785" s="79" t="s">
        <v>4957</v>
      </c>
      <c r="M1785" s="78" t="s">
        <v>42</v>
      </c>
      <c r="N1785" s="78" t="s">
        <v>42</v>
      </c>
      <c r="O1785" s="78" t="s">
        <v>64</v>
      </c>
      <c r="P1785" s="78" t="s">
        <v>22</v>
      </c>
      <c r="Q1785" s="78"/>
      <c r="R1785" s="80"/>
    </row>
    <row r="1786" spans="1:18" ht="15.75" customHeight="1">
      <c r="A1786" s="78" t="s">
        <v>4958</v>
      </c>
      <c r="B1786" s="78" t="s">
        <v>4953</v>
      </c>
      <c r="C1786" s="78" t="s">
        <v>3045</v>
      </c>
      <c r="D1786" s="78" t="s">
        <v>6695</v>
      </c>
      <c r="E1786" s="78" t="s">
        <v>22</v>
      </c>
      <c r="F1786" s="78" t="s">
        <v>3094</v>
      </c>
      <c r="G1786" s="78" t="s">
        <v>3095</v>
      </c>
      <c r="H1786" s="79">
        <v>44709</v>
      </c>
      <c r="I1786" s="78" t="s">
        <v>3121</v>
      </c>
      <c r="J1786" s="78"/>
      <c r="K1786" s="79" t="s">
        <v>4957</v>
      </c>
      <c r="L1786" s="79" t="s">
        <v>4957</v>
      </c>
      <c r="M1786" s="78" t="s">
        <v>42</v>
      </c>
      <c r="N1786" s="78" t="s">
        <v>42</v>
      </c>
      <c r="O1786" s="78" t="s">
        <v>64</v>
      </c>
      <c r="P1786" s="78" t="s">
        <v>22</v>
      </c>
      <c r="Q1786" s="78"/>
      <c r="R1786" s="80" t="s">
        <v>7280</v>
      </c>
    </row>
    <row r="1787" spans="1:18" ht="15.75" customHeight="1">
      <c r="A1787" s="78" t="s">
        <v>4958</v>
      </c>
      <c r="B1787" s="78" t="s">
        <v>4954</v>
      </c>
      <c r="C1787" s="78" t="s">
        <v>3045</v>
      </c>
      <c r="D1787" s="78" t="s">
        <v>6696</v>
      </c>
      <c r="E1787" s="78" t="s">
        <v>22</v>
      </c>
      <c r="F1787" s="78"/>
      <c r="G1787" s="78" t="s">
        <v>3096</v>
      </c>
      <c r="H1787" s="79">
        <v>44709</v>
      </c>
      <c r="I1787" s="78" t="s">
        <v>3121</v>
      </c>
      <c r="J1787" s="78"/>
      <c r="K1787" s="79" t="s">
        <v>4957</v>
      </c>
      <c r="L1787" s="79" t="s">
        <v>4957</v>
      </c>
      <c r="M1787" s="78" t="s">
        <v>42</v>
      </c>
      <c r="N1787" s="78" t="s">
        <v>4957</v>
      </c>
      <c r="O1787" s="78" t="s">
        <v>64</v>
      </c>
      <c r="P1787" s="78" t="s">
        <v>22</v>
      </c>
      <c r="Q1787" s="78"/>
      <c r="R1787" s="80"/>
    </row>
    <row r="1788" spans="1:18" ht="15.75" customHeight="1">
      <c r="A1788" s="78" t="s">
        <v>4958</v>
      </c>
      <c r="B1788" s="78" t="s">
        <v>4955</v>
      </c>
      <c r="C1788" s="78" t="s">
        <v>3045</v>
      </c>
      <c r="D1788" s="78" t="s">
        <v>6697</v>
      </c>
      <c r="E1788" s="78" t="s">
        <v>64</v>
      </c>
      <c r="F1788" s="78"/>
      <c r="G1788" s="78"/>
      <c r="H1788" s="79"/>
      <c r="I1788" s="78"/>
      <c r="J1788" s="78"/>
      <c r="K1788" s="79"/>
      <c r="L1788" s="79"/>
      <c r="M1788" s="78"/>
      <c r="N1788" s="78"/>
      <c r="O1788" s="78"/>
      <c r="P1788" s="78"/>
      <c r="Q1788" s="78"/>
      <c r="R1788" s="80"/>
    </row>
    <row r="1789" spans="1:18" ht="15.75" customHeight="1">
      <c r="A1789" s="78" t="s">
        <v>4958</v>
      </c>
      <c r="B1789" s="78" t="s">
        <v>4956</v>
      </c>
      <c r="C1789" s="78" t="s">
        <v>3045</v>
      </c>
      <c r="D1789" s="78" t="s">
        <v>6698</v>
      </c>
      <c r="E1789" s="78" t="s">
        <v>64</v>
      </c>
      <c r="F1789" s="78"/>
      <c r="G1789" s="78"/>
      <c r="H1789" s="79"/>
      <c r="I1789" s="78"/>
      <c r="J1789" s="78"/>
      <c r="K1789" s="79"/>
      <c r="L1789" s="79"/>
      <c r="M1789" s="78"/>
      <c r="N1789" s="78"/>
      <c r="O1789" s="78"/>
      <c r="P1789" s="78"/>
      <c r="Q1789" s="78"/>
      <c r="R1789" s="80"/>
    </row>
  </sheetData>
  <customSheetViews>
    <customSheetView guid="{D252A3B6-3398-4FA7-8926-9BDA169EFEEA}" filter="1" showAutoFilter="1">
      <pageMargins left="0.7" right="0.7" top="0.75" bottom="0.75" header="0.3" footer="0.3"/>
      <autoFilter ref="A1:R1789" xr:uid="{C094F75A-5903-4F98-A9F4-14A35344AA4C}"/>
    </customSheetView>
  </customSheetViews>
  <phoneticPr fontId="7"/>
  <dataValidations count="3">
    <dataValidation type="list" allowBlank="1" sqref="M2:N1789" xr:uid="{246ED6F2-64E7-4C0C-A800-9CDA916EEC6C}">
      <formula1>"通常通り,停止,－"</formula1>
    </dataValidation>
    <dataValidation type="list" allowBlank="1" sqref="O2:P1789" xr:uid="{3046164D-059B-417D-B0B0-173083785B2E}">
      <formula1>"○,×,－"</formula1>
    </dataValidation>
    <dataValidation type="list" allowBlank="1" sqref="Q2:Q1789" xr:uid="{F1E4AE89-6194-467E-95F7-CB0BD97B6E5D}">
      <formula1>"災害,COVID-19,蔵書点検,移転・新館準備中,システムメンテナンス,不明,その他"</formula1>
    </dataValidation>
  </dataValidations>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60" zoomScaleNormal="60" workbookViewId="0">
      <selection activeCell="I1" sqref="I1"/>
    </sheetView>
  </sheetViews>
  <sheetFormatPr defaultColWidth="8.6640625" defaultRowHeight="13.8"/>
  <cols>
    <col min="1" max="1" width="18" style="4" bestFit="1" customWidth="1"/>
    <col min="2" max="3" width="8.6640625" style="4"/>
    <col min="4" max="4" width="11.88671875" style="4" bestFit="1" customWidth="1"/>
    <col min="5" max="5" width="14.109375" style="4" bestFit="1" customWidth="1"/>
    <col min="6" max="6" width="8.6640625" style="4"/>
    <col min="7" max="7" width="11.6640625" style="4" customWidth="1"/>
    <col min="8" max="8" width="8.6640625" style="7"/>
    <col min="9" max="16384" width="8.6640625" style="4"/>
  </cols>
  <sheetData>
    <row r="1" spans="1:8">
      <c r="A1" s="1" t="s">
        <v>3098</v>
      </c>
      <c r="B1" s="2" t="s">
        <v>3097</v>
      </c>
      <c r="C1" s="2" t="s">
        <v>3099</v>
      </c>
      <c r="D1" s="2" t="s">
        <v>3100</v>
      </c>
      <c r="E1" s="2" t="s">
        <v>3101</v>
      </c>
      <c r="F1" s="2" t="s">
        <v>3102</v>
      </c>
      <c r="G1" s="2" t="s">
        <v>3103</v>
      </c>
      <c r="H1" s="3" t="s">
        <v>3104</v>
      </c>
    </row>
    <row r="2" spans="1:8">
      <c r="A2" s="14">
        <v>1</v>
      </c>
      <c r="B2" s="6" t="s">
        <v>16</v>
      </c>
      <c r="C2" s="10">
        <f>COUNTIFS('全国調査(公共,20220527-0601)'!$C$1:$C$1789, 集計表!$B2, '全国調査(公共,20220527-0601)'!$E$1:$E$1789, "○")</f>
        <v>180</v>
      </c>
      <c r="D2" s="10">
        <f>COUNTIFS('全国調査(公共,20220527-0601)'!$C$1:$C$1789, "="&amp;集計表!$B2,'全国調査(公共,20220527-0601)'!$O$1:$O$1789, "○")</f>
        <v>31</v>
      </c>
      <c r="E2" s="10">
        <f>COUNTIFS('全国調査(公共,20220527-0601)'!$C$1:$C$1789, "="&amp;集計表!$B2, '全国調査(公共,20220527-0601)'!$P$1:$P$1789, "×",'全国調査(公共,20220527-0601)'!$Q$1:$Q$1789, "COVID-19")</f>
        <v>0</v>
      </c>
      <c r="F2" s="10">
        <f>COUNTIFS('全国調査(公共,20220527-0601)'!$C$1:$C$1789, "="&amp;集計表!$B2, '全国調査(公共,20220527-0601)'!$P$1:$P$1789, "×",'全国調査(公共,20220527-0601)'!$Q$1:$Q$1789, "災害")</f>
        <v>0</v>
      </c>
      <c r="G2" s="11">
        <f t="shared" ref="G2:G48" si="0">E2+F2</f>
        <v>0</v>
      </c>
      <c r="H2" s="12">
        <f>G2/C2</f>
        <v>0</v>
      </c>
    </row>
    <row r="3" spans="1:8">
      <c r="A3" s="14">
        <v>2</v>
      </c>
      <c r="B3" s="6" t="s">
        <v>343</v>
      </c>
      <c r="C3" s="10">
        <f>COUNTIFS('全国調査(公共,20220527-0601)'!$C$1:$C$1789, 集計表!$B3, '全国調査(公共,20220527-0601)'!$E$1:$E$1789, "○")</f>
        <v>39</v>
      </c>
      <c r="D3" s="10">
        <f>COUNTIFS('全国調査(公共,20220527-0601)'!$C$1:$C$1789, "="&amp;集計表!$B3,'全国調査(公共,20220527-0601)'!$O$1:$O$1789, "○")</f>
        <v>5</v>
      </c>
      <c r="E3" s="10">
        <f>COUNTIFS('全国調査(公共,20220527-0601)'!$C$1:$C$1789, "="&amp;集計表!$B3, '全国調査(公共,20220527-0601)'!$P$1:$P$1789, "×",'全国調査(公共,20220527-0601)'!$Q$1:$Q$1789, "COVID-19")</f>
        <v>0</v>
      </c>
      <c r="F3" s="10">
        <f>COUNTIFS('全国調査(公共,20220527-0601)'!$C$1:$C$1789, "="&amp;集計表!$B3, '全国調査(公共,20220527-0601)'!$P$1:$P$1789, "×",'全国調査(公共,20220527-0601)'!$Q$1:$Q$1789, "災害")</f>
        <v>0</v>
      </c>
      <c r="G3" s="11">
        <f t="shared" si="0"/>
        <v>0</v>
      </c>
      <c r="H3" s="12">
        <f t="shared" ref="H3:H49" si="1">G3/C3</f>
        <v>0</v>
      </c>
    </row>
    <row r="4" spans="1:8">
      <c r="A4" s="14">
        <v>3</v>
      </c>
      <c r="B4" s="6" t="s">
        <v>554</v>
      </c>
      <c r="C4" s="10">
        <f>COUNTIFS('全国調査(公共,20220527-0601)'!$C$1:$C$1789, 集計表!$B4, '全国調査(公共,20220527-0601)'!$E$1:$E$1789, "○")</f>
        <v>34</v>
      </c>
      <c r="D4" s="10">
        <f>COUNTIFS('全国調査(公共,20220527-0601)'!$C$1:$C$1789, "="&amp;集計表!$B4,'全国調査(公共,20220527-0601)'!$O$1:$O$1789, "○")</f>
        <v>10</v>
      </c>
      <c r="E4" s="10">
        <f>COUNTIFS('全国調査(公共,20220527-0601)'!$C$1:$C$1789, "="&amp;集計表!$B4, '全国調査(公共,20220527-0601)'!$P$1:$P$1789, "×",'全国調査(公共,20220527-0601)'!$Q$1:$Q$1789, "COVID-19")</f>
        <v>0</v>
      </c>
      <c r="F4" s="10">
        <f>COUNTIFS('全国調査(公共,20220527-0601)'!$C$1:$C$1789, "="&amp;集計表!$B4, '全国調査(公共,20220527-0601)'!$P$1:$P$1789, "×",'全国調査(公共,20220527-0601)'!$Q$1:$Q$1789, "災害")</f>
        <v>0</v>
      </c>
      <c r="G4" s="11">
        <f t="shared" si="0"/>
        <v>0</v>
      </c>
      <c r="H4" s="12">
        <f t="shared" si="1"/>
        <v>0</v>
      </c>
    </row>
    <row r="5" spans="1:8">
      <c r="A5" s="14">
        <v>4</v>
      </c>
      <c r="B5" s="6" t="s">
        <v>400</v>
      </c>
      <c r="C5" s="10">
        <f>COUNTIFS('全国調査(公共,20220527-0601)'!$C$1:$C$1789, 集計表!$B5, '全国調査(公共,20220527-0601)'!$E$1:$E$1789, "○")</f>
        <v>36</v>
      </c>
      <c r="D5" s="10">
        <f>COUNTIFS('全国調査(公共,20220527-0601)'!$C$1:$C$1789, "="&amp;集計表!$B5,'全国調査(公共,20220527-0601)'!$O$1:$O$1789, "○")</f>
        <v>4</v>
      </c>
      <c r="E5" s="10">
        <f>COUNTIFS('全国調査(公共,20220527-0601)'!$C$1:$C$1789, "="&amp;集計表!$B5, '全国調査(公共,20220527-0601)'!$P$1:$P$1789, "×",'全国調査(公共,20220527-0601)'!$Q$1:$Q$1789, "COVID-19")</f>
        <v>0</v>
      </c>
      <c r="F5" s="10">
        <f>COUNTIFS('全国調査(公共,20220527-0601)'!$C$1:$C$1789, "="&amp;集計表!$B5, '全国調査(公共,20220527-0601)'!$P$1:$P$1789, "×",'全国調査(公共,20220527-0601)'!$Q$1:$Q$1789, "災害")</f>
        <v>1</v>
      </c>
      <c r="G5" s="11">
        <f t="shared" si="0"/>
        <v>1</v>
      </c>
      <c r="H5" s="12">
        <f t="shared" si="1"/>
        <v>2.7777777777777776E-2</v>
      </c>
    </row>
    <row r="6" spans="1:8">
      <c r="A6" s="14">
        <v>5</v>
      </c>
      <c r="B6" s="6" t="s">
        <v>454</v>
      </c>
      <c r="C6" s="10">
        <f>COUNTIFS('全国調査(公共,20220527-0601)'!$C$1:$C$1789, 集計表!$B6, '全国調査(公共,20220527-0601)'!$E$1:$E$1789, "○")</f>
        <v>26</v>
      </c>
      <c r="D6" s="10">
        <f>COUNTIFS('全国調査(公共,20220527-0601)'!$C$1:$C$1789, "="&amp;集計表!$B6,'全国調査(公共,20220527-0601)'!$O$1:$O$1789, "○")</f>
        <v>0</v>
      </c>
      <c r="E6" s="10">
        <f>COUNTIFS('全国調査(公共,20220527-0601)'!$C$1:$C$1789, "="&amp;集計表!$B6, '全国調査(公共,20220527-0601)'!$P$1:$P$1789, "×",'全国調査(公共,20220527-0601)'!$Q$1:$Q$1789, "COVID-19")</f>
        <v>0</v>
      </c>
      <c r="F6" s="10">
        <f>COUNTIFS('全国調査(公共,20220527-0601)'!$C$1:$C$1789, "="&amp;集計表!$B6, '全国調査(公共,20220527-0601)'!$P$1:$P$1789, "×",'全国調査(公共,20220527-0601)'!$Q$1:$Q$1789, "災害")</f>
        <v>0</v>
      </c>
      <c r="G6" s="11">
        <f t="shared" si="0"/>
        <v>0</v>
      </c>
      <c r="H6" s="12">
        <f t="shared" si="1"/>
        <v>0</v>
      </c>
    </row>
    <row r="7" spans="1:8">
      <c r="A7" s="14">
        <v>6</v>
      </c>
      <c r="B7" s="6" t="s">
        <v>496</v>
      </c>
      <c r="C7" s="10">
        <f>COUNTIFS('全国調査(公共,20220527-0601)'!$C$1:$C$1789, 集計表!$B7, '全国調査(公共,20220527-0601)'!$E$1:$E$1789, "○")</f>
        <v>36</v>
      </c>
      <c r="D7" s="10">
        <f>COUNTIFS('全国調査(公共,20220527-0601)'!$C$1:$C$1789, "="&amp;集計表!$B7,'全国調査(公共,20220527-0601)'!$O$1:$O$1789, "○")</f>
        <v>8</v>
      </c>
      <c r="E7" s="10">
        <f>COUNTIFS('全国調査(公共,20220527-0601)'!$C$1:$C$1789, "="&amp;集計表!$B7, '全国調査(公共,20220527-0601)'!$P$1:$P$1789, "×",'全国調査(公共,20220527-0601)'!$Q$1:$Q$1789, "COVID-19")</f>
        <v>0</v>
      </c>
      <c r="F7" s="10">
        <f>COUNTIFS('全国調査(公共,20220527-0601)'!$C$1:$C$1789, "="&amp;集計表!$B7, '全国調査(公共,20220527-0601)'!$P$1:$P$1789, "×",'全国調査(公共,20220527-0601)'!$Q$1:$Q$1789, "災害")</f>
        <v>0</v>
      </c>
      <c r="G7" s="11">
        <f t="shared" si="0"/>
        <v>0</v>
      </c>
      <c r="H7" s="12">
        <f t="shared" si="1"/>
        <v>0</v>
      </c>
    </row>
    <row r="8" spans="1:8">
      <c r="A8" s="14">
        <v>7</v>
      </c>
      <c r="B8" s="6" t="s">
        <v>616</v>
      </c>
      <c r="C8" s="10">
        <f>COUNTIFS('全国調査(公共,20220527-0601)'!$C$1:$C$1789, 集計表!$B8, '全国調査(公共,20220527-0601)'!$E$1:$E$1789, "○")</f>
        <v>58</v>
      </c>
      <c r="D8" s="10">
        <f>COUNTIFS('全国調査(公共,20220527-0601)'!$C$1:$C$1789, "="&amp;集計表!$B8,'全国調査(公共,20220527-0601)'!$O$1:$O$1789, "○")</f>
        <v>5</v>
      </c>
      <c r="E8" s="10">
        <f>COUNTIFS('全国調査(公共,20220527-0601)'!$C$1:$C$1789, "="&amp;集計表!$B8, '全国調査(公共,20220527-0601)'!$P$1:$P$1789, "×",'全国調査(公共,20220527-0601)'!$Q$1:$Q$1789, "COVID-19")</f>
        <v>0</v>
      </c>
      <c r="F8" s="10">
        <f>COUNTIFS('全国調査(公共,20220527-0601)'!$C$1:$C$1789, "="&amp;集計表!$B8, '全国調査(公共,20220527-0601)'!$P$1:$P$1789, "×",'全国調査(公共,20220527-0601)'!$Q$1:$Q$1789, "災害")</f>
        <v>5</v>
      </c>
      <c r="G8" s="11">
        <f t="shared" si="0"/>
        <v>5</v>
      </c>
      <c r="H8" s="12">
        <f t="shared" si="1"/>
        <v>8.6206896551724144E-2</v>
      </c>
    </row>
    <row r="9" spans="1:8">
      <c r="A9" s="14">
        <v>8</v>
      </c>
      <c r="B9" s="6" t="s">
        <v>706</v>
      </c>
      <c r="C9" s="10">
        <f>COUNTIFS('全国調査(公共,20220527-0601)'!$C$1:$C$1789, 集計表!$B9, '全国調査(公共,20220527-0601)'!$E$1:$E$1789, "○")</f>
        <v>45</v>
      </c>
      <c r="D9" s="10">
        <f>COUNTIFS('全国調査(公共,20220527-0601)'!$C$1:$C$1789, "="&amp;集計表!$B9,'全国調査(公共,20220527-0601)'!$O$1:$O$1789, "○")</f>
        <v>10</v>
      </c>
      <c r="E9" s="10">
        <f>COUNTIFS('全国調査(公共,20220527-0601)'!$C$1:$C$1789, "="&amp;集計表!$B9, '全国調査(公共,20220527-0601)'!$P$1:$P$1789, "×",'全国調査(公共,20220527-0601)'!$Q$1:$Q$1789, "COVID-19")</f>
        <v>0</v>
      </c>
      <c r="F9" s="10">
        <f>COUNTIFS('全国調査(公共,20220527-0601)'!$C$1:$C$1789, "="&amp;集計表!$B9, '全国調査(公共,20220527-0601)'!$P$1:$P$1789, "×",'全国調査(公共,20220527-0601)'!$Q$1:$Q$1789, "災害")</f>
        <v>0</v>
      </c>
      <c r="G9" s="11">
        <f t="shared" si="0"/>
        <v>0</v>
      </c>
      <c r="H9" s="12">
        <f t="shared" si="1"/>
        <v>0</v>
      </c>
    </row>
    <row r="10" spans="1:8">
      <c r="A10" s="14">
        <v>9</v>
      </c>
      <c r="B10" s="6" t="s">
        <v>789</v>
      </c>
      <c r="C10" s="10">
        <f>COUNTIFS('全国調査(公共,20220527-0601)'!$C$1:$C$1789, 集計表!$B10, '全国調査(公共,20220527-0601)'!$E$1:$E$1789, "○")</f>
        <v>26</v>
      </c>
      <c r="D10" s="10">
        <f>COUNTIFS('全国調査(公共,20220527-0601)'!$C$1:$C$1789, "="&amp;集計表!$B10,'全国調査(公共,20220527-0601)'!$O$1:$O$1789, "○")</f>
        <v>3</v>
      </c>
      <c r="E10" s="10">
        <f>COUNTIFS('全国調査(公共,20220527-0601)'!$C$1:$C$1789, "="&amp;集計表!$B10, '全国調査(公共,20220527-0601)'!$P$1:$P$1789, "×",'全国調査(公共,20220527-0601)'!$Q$1:$Q$1789, "COVID-19")</f>
        <v>0</v>
      </c>
      <c r="F10" s="10">
        <f>COUNTIFS('全国調査(公共,20220527-0601)'!$C$1:$C$1789, "="&amp;集計表!$B10, '全国調査(公共,20220527-0601)'!$P$1:$P$1789, "×",'全国調査(公共,20220527-0601)'!$Q$1:$Q$1789, "災害")</f>
        <v>0</v>
      </c>
      <c r="G10" s="11">
        <f t="shared" si="0"/>
        <v>0</v>
      </c>
      <c r="H10" s="12">
        <f t="shared" si="1"/>
        <v>0</v>
      </c>
    </row>
    <row r="11" spans="1:8">
      <c r="A11" s="14">
        <v>10</v>
      </c>
      <c r="B11" s="6" t="s">
        <v>838</v>
      </c>
      <c r="C11" s="10">
        <f>COUNTIFS('全国調査(公共,20220527-0601)'!$C$1:$C$1789, 集計表!$B11, '全国調査(公共,20220527-0601)'!$E$1:$E$1789, "○")</f>
        <v>36</v>
      </c>
      <c r="D11" s="10">
        <f>COUNTIFS('全国調査(公共,20220527-0601)'!$C$1:$C$1789, "="&amp;集計表!$B11,'全国調査(公共,20220527-0601)'!$O$1:$O$1789, "○")</f>
        <v>3</v>
      </c>
      <c r="E11" s="10">
        <f>COUNTIFS('全国調査(公共,20220527-0601)'!$C$1:$C$1789, "="&amp;集計表!$B11, '全国調査(公共,20220527-0601)'!$P$1:$P$1789, "×",'全国調査(公共,20220527-0601)'!$Q$1:$Q$1789, "COVID-19")</f>
        <v>0</v>
      </c>
      <c r="F11" s="10">
        <f>COUNTIFS('全国調査(公共,20220527-0601)'!$C$1:$C$1789, "="&amp;集計表!$B11, '全国調査(公共,20220527-0601)'!$P$1:$P$1789, "×",'全国調査(公共,20220527-0601)'!$Q$1:$Q$1789, "災害")</f>
        <v>0</v>
      </c>
      <c r="G11" s="11">
        <f t="shared" si="0"/>
        <v>0</v>
      </c>
      <c r="H11" s="12">
        <f t="shared" si="1"/>
        <v>0</v>
      </c>
    </row>
    <row r="12" spans="1:8">
      <c r="A12" s="14">
        <v>11</v>
      </c>
      <c r="B12" s="6" t="s">
        <v>895</v>
      </c>
      <c r="C12" s="10">
        <f>COUNTIFS('全国調査(公共,20220527-0601)'!$C$1:$C$1789, 集計表!$B12, '全国調査(公共,20220527-0601)'!$E$1:$E$1789, "○")</f>
        <v>64</v>
      </c>
      <c r="D12" s="10">
        <f>COUNTIFS('全国調査(公共,20220527-0601)'!$C$1:$C$1789, "="&amp;集計表!$B12,'全国調査(公共,20220527-0601)'!$O$1:$O$1789, "○")</f>
        <v>18</v>
      </c>
      <c r="E12" s="10">
        <f>COUNTIFS('全国調査(公共,20220527-0601)'!$C$1:$C$1789, "="&amp;集計表!$B12, '全国調査(公共,20220527-0601)'!$P$1:$P$1789, "×",'全国調査(公共,20220527-0601)'!$Q$1:$Q$1789, "COVID-19")</f>
        <v>0</v>
      </c>
      <c r="F12" s="10">
        <f>COUNTIFS('全国調査(公共,20220527-0601)'!$C$1:$C$1789, "="&amp;集計表!$B12, '全国調査(公共,20220527-0601)'!$P$1:$P$1789, "×",'全国調査(公共,20220527-0601)'!$Q$1:$Q$1789, "災害")</f>
        <v>0</v>
      </c>
      <c r="G12" s="11">
        <f t="shared" si="0"/>
        <v>0</v>
      </c>
      <c r="H12" s="12">
        <f t="shared" si="1"/>
        <v>0</v>
      </c>
    </row>
    <row r="13" spans="1:8">
      <c r="A13" s="14">
        <v>12</v>
      </c>
      <c r="B13" s="6" t="s">
        <v>1014</v>
      </c>
      <c r="C13" s="10">
        <f>COUNTIFS('全国調査(公共,20220527-0601)'!$C$1:$C$1789, 集計表!$B13, '全国調査(公共,20220527-0601)'!$E$1:$E$1789, "○")</f>
        <v>55</v>
      </c>
      <c r="D13" s="10">
        <f>COUNTIFS('全国調査(公共,20220527-0601)'!$C$1:$C$1789, "="&amp;集計表!$B13,'全国調査(公共,20220527-0601)'!$O$1:$O$1789, "○")</f>
        <v>26</v>
      </c>
      <c r="E13" s="10">
        <f>COUNTIFS('全国調査(公共,20220527-0601)'!$C$1:$C$1789, "="&amp;集計表!$B13, '全国調査(公共,20220527-0601)'!$P$1:$P$1789, "×",'全国調査(公共,20220527-0601)'!$Q$1:$Q$1789, "COVID-19")</f>
        <v>0</v>
      </c>
      <c r="F13" s="10">
        <f>COUNTIFS('全国調査(公共,20220527-0601)'!$C$1:$C$1789, "="&amp;集計表!$B13, '全国調査(公共,20220527-0601)'!$P$1:$P$1789, "×",'全国調査(公共,20220527-0601)'!$Q$1:$Q$1789, "災害")</f>
        <v>0</v>
      </c>
      <c r="G13" s="11">
        <f t="shared" si="0"/>
        <v>0</v>
      </c>
      <c r="H13" s="12">
        <f t="shared" si="1"/>
        <v>0</v>
      </c>
    </row>
    <row r="14" spans="1:8">
      <c r="A14" s="14">
        <v>13</v>
      </c>
      <c r="B14" s="6" t="s">
        <v>1108</v>
      </c>
      <c r="C14" s="10">
        <f>COUNTIFS('全国調査(公共,20220527-0601)'!$C$1:$C$1789, 集計表!$B14, '全国調査(公共,20220527-0601)'!$E$1:$E$1789, "○")</f>
        <v>61</v>
      </c>
      <c r="D14" s="10">
        <f>COUNTIFS('全国調査(公共,20220527-0601)'!$C$1:$C$1789, "="&amp;集計表!$B14,'全国調査(公共,20220527-0601)'!$O$1:$O$1789, "○")</f>
        <v>5</v>
      </c>
      <c r="E14" s="10">
        <f>COUNTIFS('全国調査(公共,20220527-0601)'!$C$1:$C$1789, "="&amp;集計表!$B14, '全国調査(公共,20220527-0601)'!$P$1:$P$1789, "×",'全国調査(公共,20220527-0601)'!$Q$1:$Q$1789, "COVID-19")</f>
        <v>0</v>
      </c>
      <c r="F14" s="10">
        <f>COUNTIFS('全国調査(公共,20220527-0601)'!$C$1:$C$1789, "="&amp;集計表!$B14, '全国調査(公共,20220527-0601)'!$P$1:$P$1789, "×",'全国調査(公共,20220527-0601)'!$Q$1:$Q$1789, "災害")</f>
        <v>0</v>
      </c>
      <c r="G14" s="11">
        <f t="shared" si="0"/>
        <v>0</v>
      </c>
      <c r="H14" s="12">
        <f t="shared" si="1"/>
        <v>0</v>
      </c>
    </row>
    <row r="15" spans="1:8">
      <c r="A15" s="14">
        <v>14</v>
      </c>
      <c r="B15" s="6" t="s">
        <v>1222</v>
      </c>
      <c r="C15" s="10">
        <f>COUNTIFS('全国調査(公共,20220527-0601)'!$C$1:$C$1789, 集計表!$B15, '全国調査(公共,20220527-0601)'!$E$1:$E$1789, "○")</f>
        <v>34</v>
      </c>
      <c r="D15" s="10">
        <f>COUNTIFS('全国調査(公共,20220527-0601)'!$C$1:$C$1789, "="&amp;集計表!$B15,'全国調査(公共,20220527-0601)'!$O$1:$O$1789, "○")</f>
        <v>3</v>
      </c>
      <c r="E15" s="10">
        <f>COUNTIFS('全国調査(公共,20220527-0601)'!$C$1:$C$1789, "="&amp;集計表!$B15, '全国調査(公共,20220527-0601)'!$P$1:$P$1789, "×",'全国調査(公共,20220527-0601)'!$Q$1:$Q$1789, "COVID-19")</f>
        <v>0</v>
      </c>
      <c r="F15" s="10">
        <f>COUNTIFS('全国調査(公共,20220527-0601)'!$C$1:$C$1789, "="&amp;集計表!$B15, '全国調査(公共,20220527-0601)'!$P$1:$P$1789, "×",'全国調査(公共,20220527-0601)'!$Q$1:$Q$1789, "災害")</f>
        <v>0</v>
      </c>
      <c r="G15" s="11">
        <f t="shared" si="0"/>
        <v>0</v>
      </c>
      <c r="H15" s="12">
        <f t="shared" si="1"/>
        <v>0</v>
      </c>
    </row>
    <row r="16" spans="1:8">
      <c r="A16" s="14">
        <v>15</v>
      </c>
      <c r="B16" s="6" t="s">
        <v>1289</v>
      </c>
      <c r="C16" s="10">
        <f>COUNTIFS('全国調査(公共,20220527-0601)'!$C$1:$C$1789, 集計表!$B16, '全国調査(公共,20220527-0601)'!$E$1:$E$1789, "○")</f>
        <v>31</v>
      </c>
      <c r="D16" s="10">
        <f>COUNTIFS('全国調査(公共,20220527-0601)'!$C$1:$C$1789, "="&amp;集計表!$B16,'全国調査(公共,20220527-0601)'!$O$1:$O$1789, "○")</f>
        <v>6</v>
      </c>
      <c r="E16" s="10">
        <f>COUNTIFS('全国調査(公共,20220527-0601)'!$C$1:$C$1789, "="&amp;集計表!$B16, '全国調査(公共,20220527-0601)'!$P$1:$P$1789, "×",'全国調査(公共,20220527-0601)'!$Q$1:$Q$1789, "COVID-19")</f>
        <v>0</v>
      </c>
      <c r="F16" s="10">
        <f>COUNTIFS('全国調査(公共,20220527-0601)'!$C$1:$C$1789, "="&amp;集計表!$B16, '全国調査(公共,20220527-0601)'!$P$1:$P$1789, "×",'全国調査(公共,20220527-0601)'!$Q$1:$Q$1789, "災害")</f>
        <v>0</v>
      </c>
      <c r="G16" s="11">
        <f t="shared" si="0"/>
        <v>0</v>
      </c>
      <c r="H16" s="12">
        <f t="shared" si="1"/>
        <v>0</v>
      </c>
    </row>
    <row r="17" spans="1:8">
      <c r="A17" s="14">
        <v>16</v>
      </c>
      <c r="B17" s="6" t="s">
        <v>1343</v>
      </c>
      <c r="C17" s="10">
        <f>COUNTIFS('全国調査(公共,20220527-0601)'!$C$1:$C$1789, 集計表!$B17, '全国調査(公共,20220527-0601)'!$E$1:$E$1789, "○")</f>
        <v>16</v>
      </c>
      <c r="D17" s="10">
        <f>COUNTIFS('全国調査(公共,20220527-0601)'!$C$1:$C$1789, "="&amp;集計表!$B17,'全国調査(公共,20220527-0601)'!$O$1:$O$1789, "○")</f>
        <v>0</v>
      </c>
      <c r="E17" s="10">
        <f>COUNTIFS('全国調査(公共,20220527-0601)'!$C$1:$C$1789, "="&amp;集計表!$B17, '全国調査(公共,20220527-0601)'!$P$1:$P$1789, "×",'全国調査(公共,20220527-0601)'!$Q$1:$Q$1789, "COVID-19")</f>
        <v>0</v>
      </c>
      <c r="F17" s="10">
        <f>COUNTIFS('全国調査(公共,20220527-0601)'!$C$1:$C$1789, "="&amp;集計表!$B17, '全国調査(公共,20220527-0601)'!$P$1:$P$1789, "×",'全国調査(公共,20220527-0601)'!$Q$1:$Q$1789, "災害")</f>
        <v>0</v>
      </c>
      <c r="G17" s="11">
        <f t="shared" si="0"/>
        <v>0</v>
      </c>
      <c r="H17" s="12">
        <f t="shared" si="1"/>
        <v>0</v>
      </c>
    </row>
    <row r="18" spans="1:8">
      <c r="A18" s="14">
        <v>17</v>
      </c>
      <c r="B18" s="6" t="s">
        <v>1375</v>
      </c>
      <c r="C18" s="10">
        <f>COUNTIFS('全国調査(公共,20220527-0601)'!$C$1:$C$1789, 集計表!$B18, '全国調査(公共,20220527-0601)'!$E$1:$E$1789, "○")</f>
        <v>20</v>
      </c>
      <c r="D18" s="10">
        <f>COUNTIFS('全国調査(公共,20220527-0601)'!$C$1:$C$1789, "="&amp;集計表!$B18,'全国調査(公共,20220527-0601)'!$O$1:$O$1789, "○")</f>
        <v>1</v>
      </c>
      <c r="E18" s="10">
        <f>COUNTIFS('全国調査(公共,20220527-0601)'!$C$1:$C$1789, "="&amp;集計表!$B18, '全国調査(公共,20220527-0601)'!$P$1:$P$1789, "×",'全国調査(公共,20220527-0601)'!$Q$1:$Q$1789, "COVID-19")</f>
        <v>0</v>
      </c>
      <c r="F18" s="10">
        <f>COUNTIFS('全国調査(公共,20220527-0601)'!$C$1:$C$1789, "="&amp;集計表!$B18, '全国調査(公共,20220527-0601)'!$P$1:$P$1789, "×",'全国調査(公共,20220527-0601)'!$Q$1:$Q$1789, "災害")</f>
        <v>0</v>
      </c>
      <c r="G18" s="11">
        <f t="shared" si="0"/>
        <v>0</v>
      </c>
      <c r="H18" s="12">
        <f t="shared" si="1"/>
        <v>0</v>
      </c>
    </row>
    <row r="19" spans="1:8">
      <c r="A19" s="14">
        <v>18</v>
      </c>
      <c r="B19" s="6" t="s">
        <v>1415</v>
      </c>
      <c r="C19" s="10">
        <f>COUNTIFS('全国調査(公共,20220527-0601)'!$C$1:$C$1789, 集計表!$B19, '全国調査(公共,20220527-0601)'!$E$1:$E$1789, "○")</f>
        <v>18</v>
      </c>
      <c r="D19" s="10">
        <f>COUNTIFS('全国調査(公共,20220527-0601)'!$C$1:$C$1789, "="&amp;集計表!$B19,'全国調査(公共,20220527-0601)'!$O$1:$O$1789, "○")</f>
        <v>4</v>
      </c>
      <c r="E19" s="10">
        <f>COUNTIFS('全国調査(公共,20220527-0601)'!$C$1:$C$1789, "="&amp;集計表!$B19, '全国調査(公共,20220527-0601)'!$P$1:$P$1789, "×",'全国調査(公共,20220527-0601)'!$Q$1:$Q$1789, "COVID-19")</f>
        <v>0</v>
      </c>
      <c r="F19" s="10">
        <f>COUNTIFS('全国調査(公共,20220527-0601)'!$C$1:$C$1789, "="&amp;集計表!$B19, '全国調査(公共,20220527-0601)'!$P$1:$P$1789, "×",'全国調査(公共,20220527-0601)'!$Q$1:$Q$1789, "災害")</f>
        <v>0</v>
      </c>
      <c r="G19" s="11">
        <f t="shared" si="0"/>
        <v>0</v>
      </c>
      <c r="H19" s="12">
        <f t="shared" si="1"/>
        <v>0</v>
      </c>
    </row>
    <row r="20" spans="1:8">
      <c r="A20" s="14">
        <v>19</v>
      </c>
      <c r="B20" s="6" t="s">
        <v>1452</v>
      </c>
      <c r="C20" s="10">
        <f>COUNTIFS('全国調査(公共,20220527-0601)'!$C$1:$C$1789, 集計表!$B20, '全国調査(公共,20220527-0601)'!$E$1:$E$1789, "○")</f>
        <v>25</v>
      </c>
      <c r="D20" s="10">
        <f>COUNTIFS('全国調査(公共,20220527-0601)'!$C$1:$C$1789, "="&amp;集計表!$B20,'全国調査(公共,20220527-0601)'!$O$1:$O$1789, "○")</f>
        <v>7</v>
      </c>
      <c r="E20" s="10">
        <f>COUNTIFS('全国調査(公共,20220527-0601)'!$C$1:$C$1789, "="&amp;集計表!$B20, '全国調査(公共,20220527-0601)'!$P$1:$P$1789, "×",'全国調査(公共,20220527-0601)'!$Q$1:$Q$1789, "COVID-19")</f>
        <v>0</v>
      </c>
      <c r="F20" s="10">
        <f>COUNTIFS('全国調査(公共,20220527-0601)'!$C$1:$C$1789, "="&amp;集計表!$B20, '全国調査(公共,20220527-0601)'!$P$1:$P$1789, "×",'全国調査(公共,20220527-0601)'!$Q$1:$Q$1789, "災害")</f>
        <v>0</v>
      </c>
      <c r="G20" s="11">
        <f t="shared" si="0"/>
        <v>0</v>
      </c>
      <c r="H20" s="12">
        <f t="shared" si="1"/>
        <v>0</v>
      </c>
    </row>
    <row r="21" spans="1:8">
      <c r="A21" s="14">
        <v>20</v>
      </c>
      <c r="B21" s="6" t="s">
        <v>1499</v>
      </c>
      <c r="C21" s="10">
        <f>COUNTIFS('全国調査(公共,20220527-0601)'!$C$1:$C$1789, 集計表!$B21, '全国調査(公共,20220527-0601)'!$E$1:$E$1789, "○")</f>
        <v>72</v>
      </c>
      <c r="D21" s="10">
        <f>COUNTIFS('全国調査(公共,20220527-0601)'!$C$1:$C$1789, "="&amp;集計表!$B21,'全国調査(公共,20220527-0601)'!$O$1:$O$1789, "○")</f>
        <v>8</v>
      </c>
      <c r="E21" s="10">
        <f>COUNTIFS('全国調査(公共,20220527-0601)'!$C$1:$C$1789, "="&amp;集計表!$B21, '全国調査(公共,20220527-0601)'!$P$1:$P$1789, "×",'全国調査(公共,20220527-0601)'!$Q$1:$Q$1789, "COVID-19")</f>
        <v>0</v>
      </c>
      <c r="F21" s="10">
        <f>COUNTIFS('全国調査(公共,20220527-0601)'!$C$1:$C$1789, "="&amp;集計表!$B21, '全国調査(公共,20220527-0601)'!$P$1:$P$1789, "×",'全国調査(公共,20220527-0601)'!$Q$1:$Q$1789, "災害")</f>
        <v>0</v>
      </c>
      <c r="G21" s="11">
        <f t="shared" si="0"/>
        <v>0</v>
      </c>
      <c r="H21" s="12">
        <f t="shared" si="1"/>
        <v>0</v>
      </c>
    </row>
    <row r="22" spans="1:8">
      <c r="A22" s="14">
        <v>21</v>
      </c>
      <c r="B22" s="6" t="s">
        <v>1610</v>
      </c>
      <c r="C22" s="10">
        <f>COUNTIFS('全国調査(公共,20220527-0601)'!$C$1:$C$1789, 集計表!$B22, '全国調査(公共,20220527-0601)'!$E$1:$E$1789, "○")</f>
        <v>43</v>
      </c>
      <c r="D22" s="10">
        <f>COUNTIFS('全国調査(公共,20220527-0601)'!$C$1:$C$1789, "="&amp;集計表!$B22,'全国調査(公共,20220527-0601)'!$O$1:$O$1789, "○")</f>
        <v>10</v>
      </c>
      <c r="E22" s="10">
        <f>COUNTIFS('全国調査(公共,20220527-0601)'!$C$1:$C$1789, "="&amp;集計表!$B22, '全国調査(公共,20220527-0601)'!$P$1:$P$1789, "×",'全国調査(公共,20220527-0601)'!$Q$1:$Q$1789, "COVID-19")</f>
        <v>0</v>
      </c>
      <c r="F22" s="10">
        <f>COUNTIFS('全国調査(公共,20220527-0601)'!$C$1:$C$1789, "="&amp;集計表!$B22, '全国調査(公共,20220527-0601)'!$P$1:$P$1789, "×",'全国調査(公共,20220527-0601)'!$Q$1:$Q$1789, "災害")</f>
        <v>0</v>
      </c>
      <c r="G22" s="11">
        <f t="shared" si="0"/>
        <v>0</v>
      </c>
      <c r="H22" s="12">
        <f t="shared" si="1"/>
        <v>0</v>
      </c>
    </row>
    <row r="23" spans="1:8">
      <c r="A23" s="14">
        <v>22</v>
      </c>
      <c r="B23" s="6" t="s">
        <v>1787</v>
      </c>
      <c r="C23" s="10">
        <f>COUNTIFS('全国調査(公共,20220527-0601)'!$C$1:$C$1789, 集計表!$B23, '全国調査(公共,20220527-0601)'!$E$1:$E$1789, "○")</f>
        <v>36</v>
      </c>
      <c r="D23" s="10">
        <f>COUNTIFS('全国調査(公共,20220527-0601)'!$C$1:$C$1789, "="&amp;集計表!$B23,'全国調査(公共,20220527-0601)'!$O$1:$O$1789, "○")</f>
        <v>3</v>
      </c>
      <c r="E23" s="10">
        <f>COUNTIFS('全国調査(公共,20220527-0601)'!$C$1:$C$1789, "="&amp;集計表!$B23, '全国調査(公共,20220527-0601)'!$P$1:$P$1789, "×",'全国調査(公共,20220527-0601)'!$Q$1:$Q$1789, "COVID-19")</f>
        <v>0</v>
      </c>
      <c r="F23" s="10">
        <f>COUNTIFS('全国調査(公共,20220527-0601)'!$C$1:$C$1789, "="&amp;集計表!$B23, '全国調査(公共,20220527-0601)'!$P$1:$P$1789, "×",'全国調査(公共,20220527-0601)'!$Q$1:$Q$1789, "災害")</f>
        <v>0</v>
      </c>
      <c r="G23" s="11">
        <f t="shared" si="0"/>
        <v>0</v>
      </c>
      <c r="H23" s="12">
        <f t="shared" si="1"/>
        <v>0</v>
      </c>
    </row>
    <row r="24" spans="1:8">
      <c r="A24" s="14">
        <v>23</v>
      </c>
      <c r="B24" s="6" t="s">
        <v>1855</v>
      </c>
      <c r="C24" s="10">
        <f>COUNTIFS('全国調査(公共,20220527-0601)'!$C$1:$C$1789, 集計表!$B24, '全国調査(公共,20220527-0601)'!$E$1:$E$1789, "○")</f>
        <v>55</v>
      </c>
      <c r="D24" s="10">
        <f>COUNTIFS('全国調査(公共,20220527-0601)'!$C$1:$C$1789, "="&amp;集計表!$B24,'全国調査(公共,20220527-0601)'!$O$1:$O$1789, "○")</f>
        <v>8</v>
      </c>
      <c r="E24" s="10">
        <f>COUNTIFS('全国調査(公共,20220527-0601)'!$C$1:$C$1789, "="&amp;集計表!$B24, '全国調査(公共,20220527-0601)'!$P$1:$P$1789, "×",'全国調査(公共,20220527-0601)'!$Q$1:$Q$1789, "COVID-19")</f>
        <v>0</v>
      </c>
      <c r="F24" s="10">
        <f>COUNTIFS('全国調査(公共,20220527-0601)'!$C$1:$C$1789, "="&amp;集計表!$B24, '全国調査(公共,20220527-0601)'!$P$1:$P$1789, "×",'全国調査(公共,20220527-0601)'!$Q$1:$Q$1789, "災害")</f>
        <v>0</v>
      </c>
      <c r="G24" s="11">
        <f t="shared" si="0"/>
        <v>0</v>
      </c>
      <c r="H24" s="12">
        <f t="shared" si="1"/>
        <v>0</v>
      </c>
    </row>
    <row r="25" spans="1:8">
      <c r="A25" s="14">
        <v>24</v>
      </c>
      <c r="B25" s="6" t="s">
        <v>1691</v>
      </c>
      <c r="C25" s="10">
        <f>COUNTIFS('全国調査(公共,20220527-0601)'!$C$1:$C$1789, 集計表!$B25, '全国調査(公共,20220527-0601)'!$E$1:$E$1789, "○")</f>
        <v>29</v>
      </c>
      <c r="D25" s="10">
        <f>COUNTIFS('全国調査(公共,20220527-0601)'!$C$1:$C$1789, "="&amp;集計表!$B25,'全国調査(公共,20220527-0601)'!$O$1:$O$1789, "○")</f>
        <v>4</v>
      </c>
      <c r="E25" s="10">
        <f>COUNTIFS('全国調査(公共,20220527-0601)'!$C$1:$C$1789, "="&amp;集計表!$B25, '全国調査(公共,20220527-0601)'!$P$1:$P$1789, "×",'全国調査(公共,20220527-0601)'!$Q$1:$Q$1789, "COVID-19")</f>
        <v>0</v>
      </c>
      <c r="F25" s="10">
        <f>COUNTIFS('全国調査(公共,20220527-0601)'!$C$1:$C$1789, "="&amp;集計表!$B25, '全国調査(公共,20220527-0601)'!$P$1:$P$1789, "×",'全国調査(公共,20220527-0601)'!$Q$1:$Q$1789, "災害")</f>
        <v>0</v>
      </c>
      <c r="G25" s="11">
        <f t="shared" si="0"/>
        <v>0</v>
      </c>
      <c r="H25" s="12">
        <f t="shared" si="1"/>
        <v>0</v>
      </c>
    </row>
    <row r="26" spans="1:8">
      <c r="A26" s="14">
        <v>25</v>
      </c>
      <c r="B26" s="6" t="s">
        <v>1746</v>
      </c>
      <c r="C26" s="10">
        <f>COUNTIFS('全国調査(公共,20220527-0601)'!$C$1:$C$1789, 集計表!$B26, '全国調査(公共,20220527-0601)'!$E$1:$E$1789, "○")</f>
        <v>20</v>
      </c>
      <c r="D26" s="10">
        <f>COUNTIFS('全国調査(公共,20220527-0601)'!$C$1:$C$1789, "="&amp;集計表!$B26,'全国調査(公共,20220527-0601)'!$O$1:$O$1789, "○")</f>
        <v>1</v>
      </c>
      <c r="E26" s="10">
        <f>COUNTIFS('全国調査(公共,20220527-0601)'!$C$1:$C$1789, "="&amp;集計表!$B26, '全国調査(公共,20220527-0601)'!$P$1:$P$1789, "×",'全国調査(公共,20220527-0601)'!$Q$1:$Q$1789, "COVID-19")</f>
        <v>0</v>
      </c>
      <c r="F26" s="10">
        <f>COUNTIFS('全国調査(公共,20220527-0601)'!$C$1:$C$1789, "="&amp;集計表!$B26, '全国調査(公共,20220527-0601)'!$P$1:$P$1789, "×",'全国調査(公共,20220527-0601)'!$Q$1:$Q$1789, "災害")</f>
        <v>0</v>
      </c>
      <c r="G26" s="11">
        <f t="shared" si="0"/>
        <v>0</v>
      </c>
      <c r="H26" s="12">
        <f t="shared" si="1"/>
        <v>0</v>
      </c>
    </row>
    <row r="27" spans="1:8">
      <c r="A27" s="14">
        <v>26</v>
      </c>
      <c r="B27" s="6" t="s">
        <v>1959</v>
      </c>
      <c r="C27" s="10">
        <f>COUNTIFS('全国調査(公共,20220527-0601)'!$C$1:$C$1789, 集計表!$B27, '全国調査(公共,20220527-0601)'!$E$1:$E$1789, "○")</f>
        <v>27</v>
      </c>
      <c r="D27" s="10">
        <f>COUNTIFS('全国調査(公共,20220527-0601)'!$C$1:$C$1789, "="&amp;集計表!$B27,'全国調査(公共,20220527-0601)'!$O$1:$O$1789, "○")</f>
        <v>4</v>
      </c>
      <c r="E27" s="10">
        <f>COUNTIFS('全国調査(公共,20220527-0601)'!$C$1:$C$1789, "="&amp;集計表!$B27, '全国調査(公共,20220527-0601)'!$P$1:$P$1789, "×",'全国調査(公共,20220527-0601)'!$Q$1:$Q$1789, "COVID-19")</f>
        <v>0</v>
      </c>
      <c r="F27" s="10">
        <f>COUNTIFS('全国調査(公共,20220527-0601)'!$C$1:$C$1789, "="&amp;集計表!$B27, '全国調査(公共,20220527-0601)'!$P$1:$P$1789, "×",'全国調査(公共,20220527-0601)'!$Q$1:$Q$1789, "災害")</f>
        <v>0</v>
      </c>
      <c r="G27" s="11">
        <f t="shared" si="0"/>
        <v>0</v>
      </c>
      <c r="H27" s="12">
        <f t="shared" si="1"/>
        <v>0</v>
      </c>
    </row>
    <row r="28" spans="1:8">
      <c r="A28" s="14">
        <v>27</v>
      </c>
      <c r="B28" s="6" t="s">
        <v>2006</v>
      </c>
      <c r="C28" s="10">
        <f>COUNTIFS('全国調査(公共,20220527-0601)'!$C$1:$C$1789, 集計表!$B28, '全国調査(公共,20220527-0601)'!$E$1:$E$1789, "○")</f>
        <v>44</v>
      </c>
      <c r="D28" s="10">
        <f>COUNTIFS('全国調査(公共,20220527-0601)'!$C$1:$C$1789, "="&amp;集計表!$B28,'全国調査(公共,20220527-0601)'!$O$1:$O$1789, "○")</f>
        <v>8</v>
      </c>
      <c r="E28" s="10">
        <f>COUNTIFS('全国調査(公共,20220527-0601)'!$C$1:$C$1789, "="&amp;集計表!$B28, '全国調査(公共,20220527-0601)'!$P$1:$P$1789, "×",'全国調査(公共,20220527-0601)'!$Q$1:$Q$1789, "COVID-19")</f>
        <v>0</v>
      </c>
      <c r="F28" s="10">
        <f>COUNTIFS('全国調査(公共,20220527-0601)'!$C$1:$C$1789, "="&amp;集計表!$B28, '全国調査(公共,20220527-0601)'!$P$1:$P$1789, "×",'全国調査(公共,20220527-0601)'!$Q$1:$Q$1789, "災害")</f>
        <v>0</v>
      </c>
      <c r="G28" s="11">
        <f t="shared" si="0"/>
        <v>0</v>
      </c>
      <c r="H28" s="12">
        <f t="shared" si="1"/>
        <v>0</v>
      </c>
    </row>
    <row r="29" spans="1:8">
      <c r="A29" s="14">
        <v>28</v>
      </c>
      <c r="B29" s="6" t="s">
        <v>2224</v>
      </c>
      <c r="C29" s="10">
        <f>COUNTIFS('全国調査(公共,20220527-0601)'!$C$1:$C$1789, 集計表!$B29, '全国調査(公共,20220527-0601)'!$E$1:$E$1789, "○")</f>
        <v>42</v>
      </c>
      <c r="D29" s="10">
        <f>COUNTIFS('全国調査(公共,20220527-0601)'!$C$1:$C$1789, "="&amp;集計表!$B29,'全国調査(公共,20220527-0601)'!$O$1:$O$1789, "○")</f>
        <v>4</v>
      </c>
      <c r="E29" s="10">
        <f>COUNTIFS('全国調査(公共,20220527-0601)'!$C$1:$C$1789, "="&amp;集計表!$B29, '全国調査(公共,20220527-0601)'!$P$1:$P$1789, "×",'全国調査(公共,20220527-0601)'!$Q$1:$Q$1789, "COVID-19")</f>
        <v>0</v>
      </c>
      <c r="F29" s="10">
        <f>COUNTIFS('全国調査(公共,20220527-0601)'!$C$1:$C$1789, "="&amp;集計表!$B29, '全国調査(公共,20220527-0601)'!$P$1:$P$1789, "×",'全国調査(公共,20220527-0601)'!$Q$1:$Q$1789, "災害")</f>
        <v>0</v>
      </c>
      <c r="G29" s="11">
        <f t="shared" si="0"/>
        <v>0</v>
      </c>
      <c r="H29" s="12">
        <f t="shared" si="1"/>
        <v>0</v>
      </c>
    </row>
    <row r="30" spans="1:8">
      <c r="A30" s="14">
        <v>29</v>
      </c>
      <c r="B30" s="6" t="s">
        <v>2134</v>
      </c>
      <c r="C30" s="10">
        <f>COUNTIFS('全国調査(公共,20220527-0601)'!$C$1:$C$1789, 集計表!$B30, '全国調査(公共,20220527-0601)'!$E$1:$E$1789, "○")</f>
        <v>33</v>
      </c>
      <c r="D30" s="10">
        <f>COUNTIFS('全国調査(公共,20220527-0601)'!$C$1:$C$1789, "="&amp;集計表!$B30,'全国調査(公共,20220527-0601)'!$O$1:$O$1789, "○")</f>
        <v>5</v>
      </c>
      <c r="E30" s="10">
        <f>COUNTIFS('全国調査(公共,20220527-0601)'!$C$1:$C$1789, "="&amp;集計表!$B30, '全国調査(公共,20220527-0601)'!$P$1:$P$1789, "×",'全国調査(公共,20220527-0601)'!$Q$1:$Q$1789, "COVID-19")</f>
        <v>0</v>
      </c>
      <c r="F30" s="10">
        <f>COUNTIFS('全国調査(公共,20220527-0601)'!$C$1:$C$1789, "="&amp;集計表!$B30, '全国調査(公共,20220527-0601)'!$P$1:$P$1789, "×",'全国調査(公共,20220527-0601)'!$Q$1:$Q$1789, "災害")</f>
        <v>0</v>
      </c>
      <c r="G30" s="11">
        <f t="shared" si="0"/>
        <v>0</v>
      </c>
      <c r="H30" s="12">
        <f t="shared" si="1"/>
        <v>0</v>
      </c>
    </row>
    <row r="31" spans="1:8">
      <c r="A31" s="14">
        <v>30</v>
      </c>
      <c r="B31" s="6" t="s">
        <v>2087</v>
      </c>
      <c r="C31" s="10">
        <f>COUNTIFS('全国調査(公共,20220527-0601)'!$C$1:$C$1789, 集計表!$B31, '全国調査(公共,20220527-0601)'!$E$1:$E$1789, "○")</f>
        <v>31</v>
      </c>
      <c r="D31" s="10">
        <f>COUNTIFS('全国調査(公共,20220527-0601)'!$C$1:$C$1789, "="&amp;集計表!$B31,'全国調査(公共,20220527-0601)'!$O$1:$O$1789, "○")</f>
        <v>2</v>
      </c>
      <c r="E31" s="10">
        <f>COUNTIFS('全国調査(公共,20220527-0601)'!$C$1:$C$1789, "="&amp;集計表!$B31, '全国調査(公共,20220527-0601)'!$P$1:$P$1789, "×",'全国調査(公共,20220527-0601)'!$Q$1:$Q$1789, "COVID-19")</f>
        <v>0</v>
      </c>
      <c r="F31" s="10">
        <f>COUNTIFS('全国調査(公共,20220527-0601)'!$C$1:$C$1789, "="&amp;集計表!$B31, '全国調査(公共,20220527-0601)'!$P$1:$P$1789, "×",'全国調査(公共,20220527-0601)'!$Q$1:$Q$1789, "災害")</f>
        <v>0</v>
      </c>
      <c r="G31" s="11">
        <f t="shared" si="0"/>
        <v>0</v>
      </c>
      <c r="H31" s="12">
        <f t="shared" si="1"/>
        <v>0</v>
      </c>
    </row>
    <row r="32" spans="1:8">
      <c r="A32" s="14">
        <v>31</v>
      </c>
      <c r="B32" s="6" t="s">
        <v>2307</v>
      </c>
      <c r="C32" s="10">
        <f>COUNTIFS('全国調査(公共,20220527-0601)'!$C$1:$C$1789, 集計表!$B32, '全国調査(公共,20220527-0601)'!$E$1:$E$1789, "○")</f>
        <v>20</v>
      </c>
      <c r="D32" s="10">
        <f>COUNTIFS('全国調査(公共,20220527-0601)'!$C$1:$C$1789, "="&amp;集計表!$B32,'全国調査(公共,20220527-0601)'!$O$1:$O$1789, "○")</f>
        <v>1</v>
      </c>
      <c r="E32" s="10">
        <f>COUNTIFS('全国調査(公共,20220527-0601)'!$C$1:$C$1789, "="&amp;集計表!$B32, '全国調査(公共,20220527-0601)'!$P$1:$P$1789, "×",'全国調査(公共,20220527-0601)'!$Q$1:$Q$1789, "COVID-19")</f>
        <v>0</v>
      </c>
      <c r="F32" s="10">
        <f>COUNTIFS('全国調査(公共,20220527-0601)'!$C$1:$C$1789, "="&amp;集計表!$B32, '全国調査(公共,20220527-0601)'!$P$1:$P$1789, "×",'全国調査(公共,20220527-0601)'!$Q$1:$Q$1789, "災害")</f>
        <v>0</v>
      </c>
      <c r="G32" s="11">
        <f t="shared" si="0"/>
        <v>0</v>
      </c>
      <c r="H32" s="12">
        <f t="shared" si="1"/>
        <v>0</v>
      </c>
    </row>
    <row r="33" spans="1:8">
      <c r="A33" s="14">
        <v>32</v>
      </c>
      <c r="B33" s="6" t="s">
        <v>2190</v>
      </c>
      <c r="C33" s="10">
        <f>COUNTIFS('全国調査(公共,20220527-0601)'!$C$1:$C$1789, 集計表!$B33, '全国調査(公共,20220527-0601)'!$E$1:$E$1789, "○")</f>
        <v>19</v>
      </c>
      <c r="D33" s="10">
        <f>COUNTIFS('全国調査(公共,20220527-0601)'!$C$1:$C$1789, "="&amp;集計表!$B33,'全国調査(公共,20220527-0601)'!$O$1:$O$1789, "○")</f>
        <v>1</v>
      </c>
      <c r="E33" s="10">
        <f>COUNTIFS('全国調査(公共,20220527-0601)'!$C$1:$C$1789, "="&amp;集計表!$B33, '全国調査(公共,20220527-0601)'!$P$1:$P$1789, "×",'全国調査(公共,20220527-0601)'!$Q$1:$Q$1789, "COVID-19")</f>
        <v>0</v>
      </c>
      <c r="F33" s="10">
        <f>COUNTIFS('全国調査(公共,20220527-0601)'!$C$1:$C$1789, "="&amp;集計表!$B33, '全国調査(公共,20220527-0601)'!$P$1:$P$1789, "×",'全国調査(公共,20220527-0601)'!$Q$1:$Q$1789, "災害")</f>
        <v>0</v>
      </c>
      <c r="G33" s="11">
        <f t="shared" si="0"/>
        <v>0</v>
      </c>
      <c r="H33" s="12">
        <f t="shared" si="1"/>
        <v>0</v>
      </c>
    </row>
    <row r="34" spans="1:8">
      <c r="A34" s="14">
        <v>33</v>
      </c>
      <c r="B34" s="6" t="s">
        <v>2348</v>
      </c>
      <c r="C34" s="10">
        <f>COUNTIFS('全国調査(公共,20220527-0601)'!$C$1:$C$1789, 集計表!$B34, '全国調査(公共,20220527-0601)'!$E$1:$E$1789, "○")</f>
        <v>27</v>
      </c>
      <c r="D34" s="10">
        <f>COUNTIFS('全国調査(公共,20220527-0601)'!$C$1:$C$1789, "="&amp;集計表!$B34,'全国調査(公共,20220527-0601)'!$O$1:$O$1789, "○")</f>
        <v>2</v>
      </c>
      <c r="E34" s="10">
        <f>COUNTIFS('全国調査(公共,20220527-0601)'!$C$1:$C$1789, "="&amp;集計表!$B34, '全国調査(公共,20220527-0601)'!$P$1:$P$1789, "×",'全国調査(公共,20220527-0601)'!$Q$1:$Q$1789, "COVID-19")</f>
        <v>0</v>
      </c>
      <c r="F34" s="10">
        <f>COUNTIFS('全国調査(公共,20220527-0601)'!$C$1:$C$1789, "="&amp;集計表!$B34, '全国調査(公共,20220527-0601)'!$P$1:$P$1789, "×",'全国調査(公共,20220527-0601)'!$Q$1:$Q$1789, "災害")</f>
        <v>0</v>
      </c>
      <c r="G34" s="11">
        <f t="shared" si="0"/>
        <v>0</v>
      </c>
      <c r="H34" s="12">
        <f t="shared" si="1"/>
        <v>0</v>
      </c>
    </row>
    <row r="35" spans="1:8">
      <c r="A35" s="14">
        <v>34</v>
      </c>
      <c r="B35" s="6" t="s">
        <v>2401</v>
      </c>
      <c r="C35" s="10">
        <f>COUNTIFS('全国調査(公共,20220527-0601)'!$C$1:$C$1789, 集計表!$B35, '全国調査(公共,20220527-0601)'!$E$1:$E$1789, "○")</f>
        <v>24</v>
      </c>
      <c r="D35" s="10">
        <f>COUNTIFS('全国調査(公共,20220527-0601)'!$C$1:$C$1789, "="&amp;集計表!$B35,'全国調査(公共,20220527-0601)'!$O$1:$O$1789, "○")</f>
        <v>0</v>
      </c>
      <c r="E35" s="10">
        <f>COUNTIFS('全国調査(公共,20220527-0601)'!$C$1:$C$1789, "="&amp;集計表!$B35, '全国調査(公共,20220527-0601)'!$P$1:$P$1789, "×",'全国調査(公共,20220527-0601)'!$Q$1:$Q$1789, "COVID-19")</f>
        <v>0</v>
      </c>
      <c r="F35" s="10">
        <f>COUNTIFS('全国調査(公共,20220527-0601)'!$C$1:$C$1789, "="&amp;集計表!$B35, '全国調査(公共,20220527-0601)'!$P$1:$P$1789, "×",'全国調査(公共,20220527-0601)'!$Q$1:$Q$1789, "災害")</f>
        <v>0</v>
      </c>
      <c r="G35" s="11">
        <f t="shared" si="0"/>
        <v>0</v>
      </c>
      <c r="H35" s="12">
        <f t="shared" si="1"/>
        <v>0</v>
      </c>
    </row>
    <row r="36" spans="1:8">
      <c r="A36" s="14">
        <v>35</v>
      </c>
      <c r="B36" s="6" t="s">
        <v>2449</v>
      </c>
      <c r="C36" s="10">
        <f>COUNTIFS('全国調査(公共,20220527-0601)'!$C$1:$C$1789, 集計表!$B36, '全国調査(公共,20220527-0601)'!$E$1:$E$1789, "○")</f>
        <v>19</v>
      </c>
      <c r="D36" s="10">
        <f>COUNTIFS('全国調査(公共,20220527-0601)'!$C$1:$C$1789, "="&amp;集計表!$B36,'全国調査(公共,20220527-0601)'!$O$1:$O$1789, "○")</f>
        <v>1</v>
      </c>
      <c r="E36" s="10">
        <f>COUNTIFS('全国調査(公共,20220527-0601)'!$C$1:$C$1789, "="&amp;集計表!$B36, '全国調査(公共,20220527-0601)'!$P$1:$P$1789, "×",'全国調査(公共,20220527-0601)'!$Q$1:$Q$1789, "COVID-19")</f>
        <v>0</v>
      </c>
      <c r="F36" s="10">
        <f>COUNTIFS('全国調査(公共,20220527-0601)'!$C$1:$C$1789, "="&amp;集計表!$B36, '全国調査(公共,20220527-0601)'!$P$1:$P$1789, "×",'全国調査(公共,20220527-0601)'!$Q$1:$Q$1789, "災害")</f>
        <v>0</v>
      </c>
      <c r="G36" s="11">
        <f t="shared" si="0"/>
        <v>0</v>
      </c>
      <c r="H36" s="12">
        <f t="shared" si="1"/>
        <v>0</v>
      </c>
    </row>
    <row r="37" spans="1:8">
      <c r="A37" s="14">
        <v>36</v>
      </c>
      <c r="B37" s="6" t="s">
        <v>2486</v>
      </c>
      <c r="C37" s="10">
        <f>COUNTIFS('全国調査(公共,20220527-0601)'!$C$1:$C$1789, 集計表!$B37, '全国調査(公共,20220527-0601)'!$E$1:$E$1789, "○")</f>
        <v>22</v>
      </c>
      <c r="D37" s="10">
        <f>COUNTIFS('全国調査(公共,20220527-0601)'!$C$1:$C$1789, "="&amp;集計表!$B37,'全国調査(公共,20220527-0601)'!$O$1:$O$1789, "○")</f>
        <v>2</v>
      </c>
      <c r="E37" s="10">
        <f>COUNTIFS('全国調査(公共,20220527-0601)'!$C$1:$C$1789, "="&amp;集計表!$B37, '全国調査(公共,20220527-0601)'!$P$1:$P$1789, "×",'全国調査(公共,20220527-0601)'!$Q$1:$Q$1789, "COVID-19")</f>
        <v>0</v>
      </c>
      <c r="F37" s="10">
        <f>COUNTIFS('全国調査(公共,20220527-0601)'!$C$1:$C$1789, "="&amp;集計表!$B37, '全国調査(公共,20220527-0601)'!$P$1:$P$1789, "×",'全国調査(公共,20220527-0601)'!$Q$1:$Q$1789, "災害")</f>
        <v>0</v>
      </c>
      <c r="G37" s="11">
        <f t="shared" si="0"/>
        <v>0</v>
      </c>
      <c r="H37" s="12">
        <f t="shared" si="1"/>
        <v>0</v>
      </c>
    </row>
    <row r="38" spans="1:8">
      <c r="A38" s="14">
        <v>37</v>
      </c>
      <c r="B38" s="6" t="s">
        <v>2565</v>
      </c>
      <c r="C38" s="10">
        <f>COUNTIFS('全国調査(公共,20220527-0601)'!$C$1:$C$1789, 集計表!$B38, '全国調査(公共,20220527-0601)'!$E$1:$E$1789, "○")</f>
        <v>18</v>
      </c>
      <c r="D38" s="10">
        <f>COUNTIFS('全国調査(公共,20220527-0601)'!$C$1:$C$1789, "="&amp;集計表!$B38,'全国調査(公共,20220527-0601)'!$O$1:$O$1789, "○")</f>
        <v>1</v>
      </c>
      <c r="E38" s="10">
        <f>COUNTIFS('全国調査(公共,20220527-0601)'!$C$1:$C$1789, "="&amp;集計表!$B38, '全国調査(公共,20220527-0601)'!$P$1:$P$1789, "×",'全国調査(公共,20220527-0601)'!$Q$1:$Q$1789, "COVID-19")</f>
        <v>0</v>
      </c>
      <c r="F38" s="10">
        <f>COUNTIFS('全国調査(公共,20220527-0601)'!$C$1:$C$1789, "="&amp;集計表!$B38, '全国調査(公共,20220527-0601)'!$P$1:$P$1789, "×",'全国調査(公共,20220527-0601)'!$Q$1:$Q$1789, "災害")</f>
        <v>0</v>
      </c>
      <c r="G38" s="11">
        <f t="shared" si="0"/>
        <v>0</v>
      </c>
      <c r="H38" s="12">
        <f t="shared" si="1"/>
        <v>0</v>
      </c>
    </row>
    <row r="39" spans="1:8">
      <c r="A39" s="14">
        <v>38</v>
      </c>
      <c r="B39" s="6" t="s">
        <v>2527</v>
      </c>
      <c r="C39" s="10">
        <f>COUNTIFS('全国調査(公共,20220527-0601)'!$C$1:$C$1789, 集計表!$B39, '全国調査(公共,20220527-0601)'!$E$1:$E$1789, "○")</f>
        <v>21</v>
      </c>
      <c r="D39" s="10">
        <f>COUNTIFS('全国調査(公共,20220527-0601)'!$C$1:$C$1789, "="&amp;集計表!$B39,'全国調査(公共,20220527-0601)'!$O$1:$O$1789, "○")</f>
        <v>3</v>
      </c>
      <c r="E39" s="10">
        <f>COUNTIFS('全国調査(公共,20220527-0601)'!$C$1:$C$1789, "="&amp;集計表!$B39, '全国調査(公共,20220527-0601)'!$P$1:$P$1789, "×",'全国調査(公共,20220527-0601)'!$Q$1:$Q$1789, "COVID-19")</f>
        <v>0</v>
      </c>
      <c r="F39" s="10">
        <f>COUNTIFS('全国調査(公共,20220527-0601)'!$C$1:$C$1789, "="&amp;集計表!$B39, '全国調査(公共,20220527-0601)'!$P$1:$P$1789, "×",'全国調査(公共,20220527-0601)'!$Q$1:$Q$1789, "災害")</f>
        <v>0</v>
      </c>
      <c r="G39" s="11">
        <f t="shared" si="0"/>
        <v>0</v>
      </c>
      <c r="H39" s="12">
        <f t="shared" si="1"/>
        <v>0</v>
      </c>
    </row>
    <row r="40" spans="1:8">
      <c r="A40" s="14">
        <v>39</v>
      </c>
      <c r="B40" s="6" t="s">
        <v>2595</v>
      </c>
      <c r="C40" s="10">
        <f>COUNTIFS('全国調査(公共,20220527-0601)'!$C$1:$C$1789, 集計表!$B40, '全国調査(公共,20220527-0601)'!$E$1:$E$1789, "○")</f>
        <v>30</v>
      </c>
      <c r="D40" s="10">
        <f>COUNTIFS('全国調査(公共,20220527-0601)'!$C$1:$C$1789, "="&amp;集計表!$B40,'全国調査(公共,20220527-0601)'!$O$1:$O$1789, "○")</f>
        <v>1</v>
      </c>
      <c r="E40" s="10">
        <f>COUNTIFS('全国調査(公共,20220527-0601)'!$C$1:$C$1789, "="&amp;集計表!$B40, '全国調査(公共,20220527-0601)'!$P$1:$P$1789, "×",'全国調査(公共,20220527-0601)'!$Q$1:$Q$1789, "COVID-19")</f>
        <v>0</v>
      </c>
      <c r="F40" s="10">
        <f>COUNTIFS('全国調査(公共,20220527-0601)'!$C$1:$C$1789, "="&amp;集計表!$B40, '全国調査(公共,20220527-0601)'!$P$1:$P$1789, "×",'全国調査(公共,20220527-0601)'!$Q$1:$Q$1789, "災害")</f>
        <v>0</v>
      </c>
      <c r="G40" s="11">
        <f t="shared" si="0"/>
        <v>0</v>
      </c>
      <c r="H40" s="12">
        <f t="shared" si="1"/>
        <v>0</v>
      </c>
    </row>
    <row r="41" spans="1:8">
      <c r="A41" s="14">
        <v>40</v>
      </c>
      <c r="B41" s="6" t="s">
        <v>2640</v>
      </c>
      <c r="C41" s="10">
        <f>COUNTIFS('全国調査(公共,20220527-0601)'!$C$1:$C$1789, 集計表!$B41, '全国調査(公共,20220527-0601)'!$E$1:$E$1789, "○")</f>
        <v>60</v>
      </c>
      <c r="D41" s="10">
        <f>COUNTIFS('全国調査(公共,20220527-0601)'!$C$1:$C$1789, "="&amp;集計表!$B41,'全国調査(公共,20220527-0601)'!$O$1:$O$1789, "○")</f>
        <v>8</v>
      </c>
      <c r="E41" s="10">
        <f>COUNTIFS('全国調査(公共,20220527-0601)'!$C$1:$C$1789, "="&amp;集計表!$B41, '全国調査(公共,20220527-0601)'!$P$1:$P$1789, "×",'全国調査(公共,20220527-0601)'!$Q$1:$Q$1789, "COVID-19")</f>
        <v>0</v>
      </c>
      <c r="F41" s="10">
        <f>COUNTIFS('全国調査(公共,20220527-0601)'!$C$1:$C$1789, "="&amp;集計表!$B41, '全国調査(公共,20220527-0601)'!$P$1:$P$1789, "×",'全国調査(公共,20220527-0601)'!$Q$1:$Q$1789, "災害")</f>
        <v>0</v>
      </c>
      <c r="G41" s="11">
        <f t="shared" si="0"/>
        <v>0</v>
      </c>
      <c r="H41" s="12">
        <f t="shared" si="1"/>
        <v>0</v>
      </c>
    </row>
    <row r="42" spans="1:8">
      <c r="A42" s="14">
        <v>41</v>
      </c>
      <c r="B42" s="6" t="s">
        <v>2753</v>
      </c>
      <c r="C42" s="10">
        <f>COUNTIFS('全国調査(公共,20220527-0601)'!$C$1:$C$1789, 集計表!$B42, '全国調査(公共,20220527-0601)'!$E$1:$E$1789, "○")</f>
        <v>21</v>
      </c>
      <c r="D42" s="10">
        <f>COUNTIFS('全国調査(公共,20220527-0601)'!$C$1:$C$1789, "="&amp;集計表!$B42,'全国調査(公共,20220527-0601)'!$O$1:$O$1789, "○")</f>
        <v>0</v>
      </c>
      <c r="E42" s="10">
        <f>COUNTIFS('全国調査(公共,20220527-0601)'!$C$1:$C$1789, "="&amp;集計表!$B42, '全国調査(公共,20220527-0601)'!$P$1:$P$1789, "×",'全国調査(公共,20220527-0601)'!$Q$1:$Q$1789, "COVID-19")</f>
        <v>0</v>
      </c>
      <c r="F42" s="10">
        <f>COUNTIFS('全国調査(公共,20220527-0601)'!$C$1:$C$1789, "="&amp;集計表!$B42, '全国調査(公共,20220527-0601)'!$P$1:$P$1789, "×",'全国調査(公共,20220527-0601)'!$Q$1:$Q$1789, "災害")</f>
        <v>0</v>
      </c>
      <c r="G42" s="11">
        <f t="shared" si="0"/>
        <v>0</v>
      </c>
      <c r="H42" s="12">
        <f t="shared" si="1"/>
        <v>0</v>
      </c>
    </row>
    <row r="43" spans="1:8">
      <c r="A43" s="14">
        <v>42</v>
      </c>
      <c r="B43" s="6" t="s">
        <v>2792</v>
      </c>
      <c r="C43" s="10">
        <f>COUNTIFS('全国調査(公共,20220527-0601)'!$C$1:$C$1789, 集計表!$B43, '全国調査(公共,20220527-0601)'!$E$1:$E$1789, "○")</f>
        <v>22</v>
      </c>
      <c r="D43" s="10">
        <f>COUNTIFS('全国調査(公共,20220527-0601)'!$C$1:$C$1789, "="&amp;集計表!$B43,'全国調査(公共,20220527-0601)'!$O$1:$O$1789, "○")</f>
        <v>0</v>
      </c>
      <c r="E43" s="10">
        <f>COUNTIFS('全国調査(公共,20220527-0601)'!$C$1:$C$1789, "="&amp;集計表!$B43, '全国調査(公共,20220527-0601)'!$P$1:$P$1789, "×",'全国調査(公共,20220527-0601)'!$Q$1:$Q$1789, "COVID-19")</f>
        <v>0</v>
      </c>
      <c r="F43" s="10">
        <f>COUNTIFS('全国調査(公共,20220527-0601)'!$C$1:$C$1789, "="&amp;集計表!$B43, '全国調査(公共,20220527-0601)'!$P$1:$P$1789, "×",'全国調査(公共,20220527-0601)'!$Q$1:$Q$1789, "災害")</f>
        <v>0</v>
      </c>
      <c r="G43" s="11">
        <f t="shared" si="0"/>
        <v>0</v>
      </c>
      <c r="H43" s="12">
        <f t="shared" si="1"/>
        <v>0</v>
      </c>
    </row>
    <row r="44" spans="1:8">
      <c r="A44" s="14">
        <v>43</v>
      </c>
      <c r="B44" s="6" t="s">
        <v>2868</v>
      </c>
      <c r="C44" s="10">
        <f>COUNTIFS('全国調査(公共,20220527-0601)'!$C$1:$C$1789, 集計表!$B44, '全国調査(公共,20220527-0601)'!$E$1:$E$1789, "○")</f>
        <v>41</v>
      </c>
      <c r="D44" s="10">
        <f>COUNTIFS('全国調査(公共,20220527-0601)'!$C$1:$C$1789, "="&amp;集計表!$B44,'全国調査(公共,20220527-0601)'!$O$1:$O$1789, "○")</f>
        <v>2</v>
      </c>
      <c r="E44" s="10">
        <f>COUNTIFS('全国調査(公共,20220527-0601)'!$C$1:$C$1789, "="&amp;集計表!$B44, '全国調査(公共,20220527-0601)'!$P$1:$P$1789, "×",'全国調査(公共,20220527-0601)'!$Q$1:$Q$1789, "COVID-19")</f>
        <v>0</v>
      </c>
      <c r="F44" s="10">
        <f>COUNTIFS('全国調査(公共,20220527-0601)'!$C$1:$C$1789, "="&amp;集計表!$B44, '全国調査(公共,20220527-0601)'!$P$1:$P$1789, "×",'全国調査(公共,20220527-0601)'!$Q$1:$Q$1789, "災害")</f>
        <v>0</v>
      </c>
      <c r="G44" s="11">
        <f t="shared" si="0"/>
        <v>0</v>
      </c>
      <c r="H44" s="12">
        <f t="shared" si="1"/>
        <v>0</v>
      </c>
    </row>
    <row r="45" spans="1:8">
      <c r="A45" s="14">
        <v>44</v>
      </c>
      <c r="B45" s="6" t="s">
        <v>2831</v>
      </c>
      <c r="C45" s="10">
        <f>COUNTIFS('全国調査(公共,20220527-0601)'!$C$1:$C$1789, 集計表!$B45, '全国調査(公共,20220527-0601)'!$E$1:$E$1789, "○")</f>
        <v>19</v>
      </c>
      <c r="D45" s="10">
        <f>COUNTIFS('全国調査(公共,20220527-0601)'!$C$1:$C$1789, "="&amp;集計表!$B45,'全国調査(公共,20220527-0601)'!$O$1:$O$1789, "○")</f>
        <v>1</v>
      </c>
      <c r="E45" s="10">
        <f>COUNTIFS('全国調査(公共,20220527-0601)'!$C$1:$C$1789, "="&amp;集計表!$B45, '全国調査(公共,20220527-0601)'!$P$1:$P$1789, "×",'全国調査(公共,20220527-0601)'!$Q$1:$Q$1789, "COVID-19")</f>
        <v>0</v>
      </c>
      <c r="F45" s="10">
        <f>COUNTIFS('全国調査(公共,20220527-0601)'!$C$1:$C$1789, "="&amp;集計表!$B45, '全国調査(公共,20220527-0601)'!$P$1:$P$1789, "×",'全国調査(公共,20220527-0601)'!$Q$1:$Q$1789, "災害")</f>
        <v>0</v>
      </c>
      <c r="G45" s="11">
        <f t="shared" si="0"/>
        <v>0</v>
      </c>
      <c r="H45" s="12">
        <f t="shared" si="1"/>
        <v>0</v>
      </c>
    </row>
    <row r="46" spans="1:8">
      <c r="A46" s="14">
        <v>45</v>
      </c>
      <c r="B46" s="6" t="s">
        <v>2930</v>
      </c>
      <c r="C46" s="10">
        <f>COUNTIFS('全国調査(公共,20220527-0601)'!$C$1:$C$1789, 集計表!$B46, '全国調査(公共,20220527-0601)'!$E$1:$E$1789, "○")</f>
        <v>27</v>
      </c>
      <c r="D46" s="10">
        <f>COUNTIFS('全国調査(公共,20220527-0601)'!$C$1:$C$1789, "="&amp;集計表!$B46,'全国調査(公共,20220527-0601)'!$O$1:$O$1789, "○")</f>
        <v>4</v>
      </c>
      <c r="E46" s="10">
        <f>COUNTIFS('全国調査(公共,20220527-0601)'!$C$1:$C$1789, "="&amp;集計表!$B46, '全国調査(公共,20220527-0601)'!$P$1:$P$1789, "×",'全国調査(公共,20220527-0601)'!$Q$1:$Q$1789, "COVID-19")</f>
        <v>2</v>
      </c>
      <c r="F46" s="10">
        <f>COUNTIFS('全国調査(公共,20220527-0601)'!$C$1:$C$1789, "="&amp;集計表!$B46, '全国調査(公共,20220527-0601)'!$P$1:$P$1789, "×",'全国調査(公共,20220527-0601)'!$Q$1:$Q$1789, "災害")</f>
        <v>0</v>
      </c>
      <c r="G46" s="11">
        <f t="shared" si="0"/>
        <v>2</v>
      </c>
      <c r="H46" s="12">
        <f t="shared" si="1"/>
        <v>7.407407407407407E-2</v>
      </c>
    </row>
    <row r="47" spans="1:8">
      <c r="A47" s="14">
        <v>46</v>
      </c>
      <c r="B47" s="6" t="s">
        <v>2978</v>
      </c>
      <c r="C47" s="10">
        <f>COUNTIFS('全国調査(公共,20220527-0601)'!$C$1:$C$1789, 集計表!$B47, '全国調査(公共,20220527-0601)'!$E$1:$E$1789, "○")</f>
        <v>44</v>
      </c>
      <c r="D47" s="10">
        <f>COUNTIFS('全国調査(公共,20220527-0601)'!$C$1:$C$1789, "="&amp;集計表!$B47,'全国調査(公共,20220527-0601)'!$O$1:$O$1789, "○")</f>
        <v>0</v>
      </c>
      <c r="E47" s="10">
        <f>COUNTIFS('全国調査(公共,20220527-0601)'!$C$1:$C$1789, "="&amp;集計表!$B47, '全国調査(公共,20220527-0601)'!$P$1:$P$1789, "×",'全国調査(公共,20220527-0601)'!$Q$1:$Q$1789, "COVID-19")</f>
        <v>0</v>
      </c>
      <c r="F47" s="10">
        <f>COUNTIFS('全国調査(公共,20220527-0601)'!$C$1:$C$1789, "="&amp;集計表!$B47, '全国調査(公共,20220527-0601)'!$P$1:$P$1789, "×",'全国調査(公共,20220527-0601)'!$Q$1:$Q$1789, "災害")</f>
        <v>0</v>
      </c>
      <c r="G47" s="11">
        <f t="shared" si="0"/>
        <v>0</v>
      </c>
      <c r="H47" s="12">
        <f t="shared" si="1"/>
        <v>0</v>
      </c>
    </row>
    <row r="48" spans="1:8">
      <c r="A48" s="14">
        <v>47</v>
      </c>
      <c r="B48" s="6" t="s">
        <v>3045</v>
      </c>
      <c r="C48" s="10">
        <f>COUNTIFS('全国調査(公共,20220527-0601)'!$C$1:$C$1789, 集計表!$B48, '全国調査(公共,20220527-0601)'!$E$1:$E$1789, "○")</f>
        <v>32</v>
      </c>
      <c r="D48" s="10">
        <f>COUNTIFS('全国調査(公共,20220527-0601)'!$C$1:$C$1789, "="&amp;集計表!$B48,'全国調査(公共,20220527-0601)'!$O$1:$O$1789, "○")</f>
        <v>1</v>
      </c>
      <c r="E48" s="10">
        <f>COUNTIFS('全国調査(公共,20220527-0601)'!$C$1:$C$1789, "="&amp;集計表!$B48, '全国調査(公共,20220527-0601)'!$P$1:$P$1789, "×",'全国調査(公共,20220527-0601)'!$Q$1:$Q$1789, "COVID-19")</f>
        <v>0</v>
      </c>
      <c r="F48" s="10">
        <f>COUNTIFS('全国調査(公共,20220527-0601)'!$C$1:$C$1789, "="&amp;集計表!$B48, '全国調査(公共,20220527-0601)'!$P$1:$P$1789, "×",'全国調査(公共,20220527-0601)'!$Q$1:$Q$1789, "災害")</f>
        <v>0</v>
      </c>
      <c r="G48" s="11">
        <f t="shared" si="0"/>
        <v>0</v>
      </c>
      <c r="H48" s="12">
        <f t="shared" si="1"/>
        <v>0</v>
      </c>
    </row>
    <row r="49" spans="2:8">
      <c r="B49" s="5" t="s">
        <v>3105</v>
      </c>
      <c r="C49" s="13">
        <f>SUM(C2:C48)</f>
        <v>1738</v>
      </c>
      <c r="D49" s="13">
        <f>SUM(D2:D48)</f>
        <v>234</v>
      </c>
      <c r="E49" s="13">
        <f>SUM(E2:E48)</f>
        <v>2</v>
      </c>
      <c r="F49" s="13">
        <f>SUM(F2:F48)</f>
        <v>6</v>
      </c>
      <c r="G49" s="11">
        <f>SUM(G2:G48)</f>
        <v>8</v>
      </c>
      <c r="H49" s="12">
        <f t="shared" si="1"/>
        <v>4.6029919447640967E-3</v>
      </c>
    </row>
  </sheetData>
  <autoFilter ref="A1:H46" xr:uid="{00000000-0009-0000-0000-000002000000}">
    <sortState xmlns:xlrd2="http://schemas.microsoft.com/office/spreadsheetml/2017/richdata2" ref="A2:H49">
      <sortCondition ref="A1:A46"/>
    </sortState>
  </autoFilter>
  <phoneticPr fontId="7"/>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 Ver14</vt:lpstr>
      <vt:lpstr>全国調査(公共,20220527-0601)</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2022-06-01T13:20:30Z</dcterms:modified>
</cp:coreProperties>
</file>